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Licenças" sheetId="2" state="visible" r:id="rId4"/>
    <sheet name="Condicionantes" sheetId="3" state="visible" r:id="rId5"/>
  </sheets>
  <definedNames>
    <definedName function="false" hidden="true" localSheetId="2" name="_xlnm._FilterDatabase" vbProcedure="false">Condicionantes!$A$2:$I$202</definedName>
    <definedName function="false" hidden="true" localSheetId="1" name="_xlnm._FilterDatabase" vbProcedure="false">Licenças!$A$2:$L$202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<sst xmlns="http://schemas.openxmlformats.org/spreadsheetml/2006/main" count="66" uniqueCount="51">
  <si>
    <t xml:space="preserve">Planilha de controle de licenças ambientais</t>
  </si>
  <si>
    <t xml:space="preserve">Chukim Brasil · chukim.com.br · versão outubro de 2026</t>
  </si>
  <si>
    <t xml:space="preserve">Como usar</t>
  </si>
  <si>
    <t xml:space="preserve">1. Na aba "Licenças", preencha só as células amarelas: empresa, documento, órgão, número, validade, se é licença ambiental, responsável e observações.</t>
  </si>
  <si>
    <t xml:space="preserve">2. As colunas cinzas calculam sozinhas: a data-limite para pedir a renovação (120 dias antes da validade, só nas licenças ambientais), os dias para vencer e a situação.</t>
  </si>
  <si>
    <t xml:space="preserve">3. Na aba "Condicionantes", lance cada exigência da licença com prazo e responsável. Marque "Sim" em Cumprida quando atender.</t>
  </si>
  <si>
    <t xml:space="preserve">4. As duas primeiras linhas de cada aba são exemplos com dados fictícios. Apague ou substitua.</t>
  </si>
  <si>
    <t xml:space="preserve">Base legal do marco de 120 dias</t>
  </si>
  <si>
    <t xml:space="preserve">Lei Complementar 140/2011, art. 14, § 4º: a renovação de licenças ambientais deve ser requerida com antecedência mínima de 120 dias da expiração do prazo de validade, que fica automaticamente prorrogado até a manifestação definitiva do órgão ambiental.</t>
  </si>
  <si>
    <t xml:space="preserve">Em SP, para a Licença de Operação da CETESB: Decreto Estadual 47.400/2002, art. 2º, § 6º (redação do Decreto 55.149/2009).</t>
  </si>
  <si>
    <t xml:space="preserve">Para AVCB, alvará, licença sanitária e licenças da PF e do Exército, marque "Não" em Ambiental: a planilha usa só a validade.</t>
  </si>
  <si>
    <t xml:space="preserve">A planilha não avisa. O sistema avisa.</t>
  </si>
  <si>
    <t xml:space="preserve">No sistema de gestão ambiental gratuito do Chukim, o aviso chega por e-mail antes de cada prazo, o checklist de regularidade é montado pelo CNAE e você gera o relatório para o cliente. Até 3 CNPJs sem custo.</t>
  </si>
  <si>
    <t xml:space="preserve">Criar conta gratuita: https://chukim.com.br/sistema-gestao-ambiental-gratuito.html</t>
  </si>
  <si>
    <t xml:space="preserve">Esta planilha organiza prazos informados pelo usuário e não substitui o profissional habilitado nem a consulta ao órgão competente.</t>
  </si>
  <si>
    <t xml:space="preserve">Licenças · preencha as células amarelas; as cinzas calculam sozinhas</t>
  </si>
  <si>
    <t xml:space="preserve">Empresa</t>
  </si>
  <si>
    <t xml:space="preserve">CNPJ</t>
  </si>
  <si>
    <t xml:space="preserve">Documento</t>
  </si>
  <si>
    <t xml:space="preserve">Órgão</t>
  </si>
  <si>
    <t xml:space="preserve">Número</t>
  </si>
  <si>
    <t xml:space="preserve">Validade</t>
  </si>
  <si>
    <t xml:space="preserve">Licença ambiental? (Sim/Não)</t>
  </si>
  <si>
    <t xml:space="preserve">Pedir renovação até</t>
  </si>
  <si>
    <t xml:space="preserve">Dias para vencer</t>
  </si>
  <si>
    <t xml:space="preserve">Situação</t>
  </si>
  <si>
    <t xml:space="preserve">Responsável</t>
  </si>
  <si>
    <t xml:space="preserve">Observações</t>
  </si>
  <si>
    <t xml:space="preserve">Metalúrgica Exemplo Ltda. (fictícia)</t>
  </si>
  <si>
    <t xml:space="preserve">00.000.000/0001-00</t>
  </si>
  <si>
    <t xml:space="preserve">Licença de Operação</t>
  </si>
  <si>
    <t xml:space="preserve">CETESB</t>
  </si>
  <si>
    <t xml:space="preserve">LO 123456</t>
  </si>
  <si>
    <t xml:space="preserve">Sim</t>
  </si>
  <si>
    <t xml:space="preserve">Ana</t>
  </si>
  <si>
    <t xml:space="preserve">Exemplo, apague esta linha</t>
  </si>
  <si>
    <t xml:space="preserve">AVCB</t>
  </si>
  <si>
    <t xml:space="preserve">Corpo de Bombeiros</t>
  </si>
  <si>
    <t xml:space="preserve">AVCB 98765</t>
  </si>
  <si>
    <t xml:space="preserve">Não</t>
  </si>
  <si>
    <t xml:space="preserve">Bruno</t>
  </si>
  <si>
    <t xml:space="preserve">Condicionantes · preencha as células amarelas; as cinzas calculam sozinhas</t>
  </si>
  <si>
    <t xml:space="preserve">Licença</t>
  </si>
  <si>
    <t xml:space="preserve">Condicionante</t>
  </si>
  <si>
    <t xml:space="preserve">Prazo</t>
  </si>
  <si>
    <t xml:space="preserve">Cumprida? (Sim/Não)</t>
  </si>
  <si>
    <t xml:space="preserve">Dias para o prazo</t>
  </si>
  <si>
    <t xml:space="preserve">Evidência / observações</t>
  </si>
  <si>
    <t xml:space="preserve">Relatório semestral de automonitoramento de efluentes</t>
  </si>
  <si>
    <t xml:space="preserve">Laudo de ruído</t>
  </si>
  <si>
    <t xml:space="preserve">Laudo enviado. Exemplo, apague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</si>
</sst>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2B39"/>
      <name val="Arial"/>
      <family val="0"/>
      <charset val="1"/>
    </font>
    <font>
      <sz val="10"/>
      <color rgb="FF5C6F7F"/>
      <name val="Arial"/>
      <family val="0"/>
      <charset val="1"/>
    </font>
    <font>
      <b val="true"/>
      <sz val="13"/>
      <color rgb="FF0F2B39"/>
      <name val="Arial"/>
      <family val="0"/>
      <charset val="1"/>
    </font>
    <font>
      <sz val="11"/>
      <name val="Arial"/>
      <family val="0"/>
      <charset val="1"/>
    </font>
    <font>
      <b val="true"/>
      <u val="single"/>
      <sz val="11"/>
      <color rgb="FF3F6B2A"/>
      <name val="Arial"/>
      <family val="0"/>
      <charset val="1"/>
    </font>
    <font>
      <i val="true"/>
      <sz val="9"/>
      <color rgb="FF5C6F7F"/>
      <name val="Arial"/>
      <family val="0"/>
      <charset val="1"/>
    </font>
    <font>
      <b val="true"/>
      <sz val="12"/>
      <color rgb="FF0F2B3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2B39"/>
        <bgColor rgb="FF333333"/>
      </patternFill>
    </fill>
    <fill>
      <patternFill patternType="solid">
        <fgColor rgb="FFFFFDE7"/>
        <bgColor rgb="FFFFFFFF"/>
      </patternFill>
    </fill>
    <fill>
      <patternFill patternType="solid">
        <fgColor rgb="FFF1F4F2"/>
        <bgColor rgb="FFEEF1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5DF"/>
      </left>
      <right style="thin">
        <color rgb="FFDDE5DF"/>
      </right>
      <top style="thin">
        <color rgb="FFDDE5DF"/>
      </top>
      <bottom style="thin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0F2B39"/>
          <bgColor rgb="FF000000"/>
        </patternFill>
      </fill>
    </dxf>
    <dxf>
      <fill>
        <patternFill patternType="solid">
          <fgColor rgb="FFFFFDE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1F4F2"/>
          <bgColor rgb="FF000000"/>
        </patternFill>
      </fill>
    </dxf>
    <dxf>
      <fill>
        <patternFill patternType="solid">
          <fgColor rgb="FFE4F2D8"/>
          <bgColor rgb="FF000000"/>
        </patternFill>
      </fill>
    </dxf>
    <dxf>
      <fill>
        <patternFill patternType="solid">
          <fgColor rgb="FFFFF1D6"/>
          <bgColor rgb="FF000000"/>
        </patternFill>
      </fill>
    </dxf>
    <dxf>
      <fill>
        <patternFill patternType="solid">
          <fgColor rgb="FF3F6B2A"/>
          <bgColor rgb="FF000000"/>
        </patternFill>
      </fill>
    </dxf>
    <dxf>
      <fill>
        <patternFill patternType="solid">
          <fgColor rgb="FF8A5A12"/>
          <bgColor rgb="FF000000"/>
        </patternFill>
      </fill>
    </dxf>
    <dxf>
      <font>
        <name val="Arial"/>
        <charset val="1"/>
        <family val="0"/>
        <b val="1"/>
        <color rgb="FF9A2F27"/>
      </font>
      <fill>
        <patternFill>
          <bgColor rgb="FFFDECEA"/>
        </patternFill>
      </fill>
    </dxf>
    <dxf>
      <font>
        <name val="Arial"/>
        <charset val="1"/>
        <family val="0"/>
        <b val="1"/>
        <color rgb="FF8A5A12"/>
      </font>
      <fill>
        <patternFill>
          <bgColor rgb="FFFFF1D6"/>
        </patternFill>
      </fill>
    </dxf>
    <dxf>
      <font>
        <name val="Arial"/>
        <charset val="1"/>
        <family val="0"/>
        <b val="1"/>
        <color rgb="FF3F6B2A"/>
      </font>
      <fill>
        <patternFill>
          <bgColor rgb="FFE4F2D8"/>
        </patternFill>
      </fill>
    </dxf>
    <dxf>
      <font>
        <name val="Arial"/>
        <charset val="1"/>
        <family val="0"/>
        <b val="1"/>
        <color rgb="FF5C6F7F"/>
      </font>
      <fill>
        <patternFill>
          <bgColor rgb="FFEEF1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F6B2A"/>
      <rgbColor rgb="FF000080"/>
      <rgbColor rgb="FF8A5A12"/>
      <rgbColor rgb="FF800080"/>
      <rgbColor rgb="FF008080"/>
      <rgbColor rgb="FFC0C0C0"/>
      <rgbColor rgb="FF808080"/>
      <rgbColor rgb="FF9999FF"/>
      <rgbColor rgb="FF993366"/>
      <rgbColor rgb="FFFFFDE7"/>
      <rgbColor rgb="FFEEF1EF"/>
      <rgbColor rgb="FF660066"/>
      <rgbColor rgb="FFFF8080"/>
      <rgbColor rgb="FF0066CC"/>
      <rgbColor rgb="FFDDE5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4F2"/>
      <rgbColor rgb="FFE4F2D8"/>
      <rgbColor rgb="FFFFF1D6"/>
      <rgbColor rgb="FF99CCFF"/>
      <rgbColor rgb="FFFF99CC"/>
      <rgbColor rgb="FFCC99FF"/>
      <rgbColor rgb="FFFDECEA"/>
      <rgbColor rgb="FF3366FF"/>
      <rgbColor rgb="FF33CCCC"/>
      <rgbColor rgb="FF99CC00"/>
      <rgbColor rgb="FFFFCC00"/>
      <rgbColor rgb="FFFF9900"/>
      <rgbColor rgb="FFFF6600"/>
      <rgbColor rgb="FF5C6F7F"/>
      <rgbColor rgb="FF969696"/>
      <rgbColor rgb="FF0F2B39"/>
      <rgbColor rgb="FF339966"/>
      <rgbColor rgb="FF003300"/>
      <rgbColor rgb="FF333300"/>
      <rgbColor rgb="FF9A2F2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hukim.com.br/sistema-gestao-ambiental-gratuito.html?utm_source=planilha&amp;utm_medium=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26.85" hidden="false" customHeight="false" outlineLevel="0" collapsed="false">
      <c r="B6" s="5" t="s">
        <v>3</v>
      </c>
    </row>
    <row r="7" customFormat="false" ht="26.85" hidden="false" customHeight="false" outlineLevel="0" collapsed="false">
      <c r="B7" s="5" t="s">
        <v>4</v>
      </c>
    </row>
    <row r="8" customFormat="false" ht="26.8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3"/>
    </row>
    <row r="11" customFormat="false" ht="16.15" hidden="false" customHeight="false" outlineLevel="0" collapsed="false">
      <c r="B11" s="4" t="s">
        <v>7</v>
      </c>
    </row>
    <row r="12" customFormat="false" ht="39.55" hidden="false" customHeight="false" outlineLevel="0" collapsed="false">
      <c r="B12" s="5" t="s">
        <v>8</v>
      </c>
    </row>
    <row r="13" customFormat="false" ht="26.85" hidden="false" customHeight="false" outlineLevel="0" collapsed="false">
      <c r="B13" s="5" t="s">
        <v>9</v>
      </c>
    </row>
    <row r="14" customFormat="false" ht="26.8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3"/>
    </row>
    <row r="16" customFormat="false" ht="16.15" hidden="false" customHeight="false" outlineLevel="0" collapsed="false">
      <c r="B16" s="4" t="s">
        <v>11</v>
      </c>
    </row>
    <row r="17" customFormat="false" ht="26.8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7" t="s">
        <v>14</v>
      </c>
    </row>
  </sheetData>
  <hyperlinks>
    <hyperlink ref="B18" r:id="rId1" display="Criar conta gratuita: https://chukim.com.br/sistema-gestao-ambiental-gratuito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9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8" min="7" style="0" width="13"/>
    <col collapsed="false" customWidth="true" hidden="false" outlineLevel="0" max="9" min="9" style="0" width="10"/>
    <col collapsed="false" customWidth="true" hidden="false" outlineLevel="0" max="10" min="10" style="0" width="22"/>
    <col collapsed="false" customWidth="true" hidden="false" outlineLevel="0" max="11" min="11" style="0" width="16"/>
    <col collapsed="false" customWidth="true" hidden="false" outlineLevel="0" max="12" min="12" style="0" width="30"/>
  </cols>
  <sheetData>
    <row r="1" customFormat="false" ht="15" hidden="false" customHeight="false" outlineLevel="0" collapsed="false">
      <c r="A1" s="8" t="s">
        <v>15</v>
      </c>
    </row>
    <row r="2" customFormat="false" ht="31.5" hidden="false" customHeight="true" outlineLevel="0" collapsed="false">
      <c r="A2" s="9" t="s">
        <v>16</v>
      </c>
      <c r="B2" s="9" t="s">
        <v>17</v>
      </c>
      <c r="C2" s="9" t="s">
        <v>18</v>
      </c>
      <c r="D2" s="9" t="s">
        <v>19</v>
      </c>
      <c r="E2" s="9" t="s">
        <v>20</v>
      </c>
      <c r="F2" s="9" t="s">
        <v>21</v>
      </c>
      <c r="G2" s="9" t="s">
        <v>22</v>
      </c>
      <c r="H2" s="9" t="s">
        <v>23</v>
      </c>
      <c r="I2" s="9" t="s">
        <v>24</v>
      </c>
      <c r="J2" s="9" t="s">
        <v>25</v>
      </c>
      <c r="K2" s="9" t="s">
        <v>26</v>
      </c>
      <c r="L2" s="9" t="s">
        <v>27</v>
      </c>
    </row>
    <row r="3" customFormat="false" ht="15" hidden="false" customHeight="false" outlineLevel="0" collapsed="false">
      <c r="A3" s="10" t="s">
        <v>28</v>
      </c>
      <c r="B3" s="10" t="s">
        <v>29</v>
      </c>
      <c r="C3" s="10" t="s">
        <v>30</v>
      </c>
      <c r="D3" s="10" t="s">
        <v>31</v>
      </c>
      <c r="E3" s="10" t="s">
        <v>32</v>
      </c>
      <c r="F3" s="11" t="n">
        <v>46461</v>
      </c>
      <c r="G3" s="10" t="s">
        <v>33</v>
      </c>
      <c r="H3" s="12" t="n">
        <f aca="false">IF(AND(F3&lt;&gt;"",G3="Sim"),F3-120,"")</f>
        <v>46341</v>
      </c>
      <c r="I3" s="13" t="n">
        <f aca="true">IF(F3="","",F3-TODAY())</f>
        <v>143</v>
      </c>
      <c r="J3" s="14" t="str">
        <f aca="true">IF(C3="","",IF(F3="","Informar validade",IF(F3&lt;TODAY(),"Vencida",IF(H3="",IF(F3-TODAY()&lt;=60,"Atenção","Em dia"),IF(H3&lt;TODAY(),"Marco de 120 dias passou",IF(H3-TODAY()&lt;=60,"Atenção","Em dia"))))))</f>
        <v>Atenção</v>
      </c>
      <c r="K3" s="10" t="s">
        <v>34</v>
      </c>
      <c r="L3" s="10" t="s">
        <v>35</v>
      </c>
    </row>
    <row r="4" customFormat="false" ht="15" hidden="false" customHeight="false" outlineLevel="0" collapsed="false">
      <c r="A4" s="10" t="s">
        <v>28</v>
      </c>
      <c r="B4" s="10" t="s">
        <v>29</v>
      </c>
      <c r="C4" s="10" t="s">
        <v>36</v>
      </c>
      <c r="D4" s="10" t="s">
        <v>37</v>
      </c>
      <c r="E4" s="10" t="s">
        <v>38</v>
      </c>
      <c r="F4" s="11" t="n">
        <v>46609</v>
      </c>
      <c r="G4" s="10" t="s">
        <v>39</v>
      </c>
      <c r="H4" s="12" t="str">
        <f aca="false">IF(AND(F4&lt;&gt;"",G4="Sim"),F4-120,"")</f>
        <v/>
      </c>
      <c r="I4" s="13" t="n">
        <f aca="true">IF(F4="","",F4-TODAY())</f>
        <v>291</v>
      </c>
      <c r="J4" s="14" t="str">
        <f aca="true">IF(C4="","",IF(F4="","Informar validade",IF(F4&lt;TODAY(),"Vencida",IF(H4="",IF(F4-TODAY()&lt;=60,"Atenção","Em dia"),IF(H4&lt;TODAY(),"Marco de 120 dias passou",IF(H4-TODAY()&lt;=60,"Atenção","Em dia"))))))</f>
        <v>Em dia</v>
      </c>
      <c r="K4" s="10" t="s">
        <v>40</v>
      </c>
      <c r="L4" s="10" t="s">
        <v>35</v>
      </c>
    </row>
    <row r="5" customFormat="false" ht="15" hidden="false" customHeight="false" outlineLevel="0" collapsed="false">
      <c r="A5" s="10"/>
      <c r="B5" s="10"/>
      <c r="C5" s="10"/>
      <c r="D5" s="10"/>
      <c r="E5" s="10"/>
      <c r="F5" s="11"/>
      <c r="G5" s="10"/>
      <c r="H5" s="12" t="str">
        <f aca="false">IF(AND(F5&lt;&gt;"",G5="Sim"),F5-120,"")</f>
        <v/>
      </c>
      <c r="I5" s="13" t="str">
        <f aca="true">IF(F5="","",F5-TODAY())</f>
        <v/>
      </c>
      <c r="J5" s="14" t="str">
        <f aca="true">IF(C5="","",IF(F5="","Informar validade",IF(F5&lt;TODAY(),"Vencida",IF(H5="",IF(F5-TODAY()&lt;=60,"Atenção","Em dia"),IF(H5&lt;TODAY(),"Marco de 120 dias passou",IF(H5-TODAY()&lt;=60,"Atenção","Em dia"))))))</f>
        <v/>
      </c>
      <c r="K5" s="10"/>
      <c r="L5" s="10"/>
    </row>
    <row r="6" customFormat="false" ht="15" hidden="false" customHeight="false" outlineLevel="0" collapsed="false">
      <c r="A6" s="10"/>
      <c r="B6" s="10"/>
      <c r="C6" s="10"/>
      <c r="D6" s="10"/>
      <c r="E6" s="10"/>
      <c r="F6" s="11"/>
      <c r="G6" s="10"/>
      <c r="H6" s="12" t="str">
        <f aca="false">IF(AND(F6&lt;&gt;"",G6="Sim"),F6-120,"")</f>
        <v/>
      </c>
      <c r="I6" s="13" t="str">
        <f aca="true">IF(F6="","",F6-TODAY())</f>
        <v/>
      </c>
      <c r="J6" s="14" t="str">
        <f aca="true">IF(C6="","",IF(F6="","Informar validade",IF(F6&lt;TODAY(),"Vencida",IF(H6="",IF(F6-TODAY()&lt;=60,"Atenção","Em dia"),IF(H6&lt;TODAY(),"Marco de 120 dias passou",IF(H6-TODAY()&lt;=60,"Atenção","Em dia"))))))</f>
        <v/>
      </c>
      <c r="K6" s="10"/>
      <c r="L6" s="10"/>
    </row>
    <row r="7" customFormat="false" ht="15" hidden="false" customHeight="false" outlineLevel="0" collapsed="false">
      <c r="A7" s="10"/>
      <c r="B7" s="10"/>
      <c r="C7" s="10"/>
      <c r="D7" s="10"/>
      <c r="E7" s="10"/>
      <c r="F7" s="11"/>
      <c r="G7" s="10"/>
      <c r="H7" s="12" t="str">
        <f aca="false">IF(AND(F7&lt;&gt;"",G7="Sim"),F7-120,"")</f>
        <v/>
      </c>
      <c r="I7" s="13" t="str">
        <f aca="true">IF(F7="","",F7-TODAY())</f>
        <v/>
      </c>
      <c r="J7" s="14" t="str">
        <f aca="true">IF(C7="","",IF(F7="","Informar validade",IF(F7&lt;TODAY(),"Vencida",IF(H7="",IF(F7-TODAY()&lt;=60,"Atenção","Em dia"),IF(H7&lt;TODAY(),"Marco de 120 dias passou",IF(H7-TODAY()&lt;=60,"Atenção","Em dia"))))))</f>
        <v/>
      </c>
      <c r="K7" s="10"/>
      <c r="L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1"/>
      <c r="G8" s="10"/>
      <c r="H8" s="12" t="str">
        <f aca="false">IF(AND(F8&lt;&gt;"",G8="Sim"),F8-120,"")</f>
        <v/>
      </c>
      <c r="I8" s="13" t="str">
        <f aca="true">IF(F8="","",F8-TODAY())</f>
        <v/>
      </c>
      <c r="J8" s="14" t="str">
        <f aca="true">IF(C8="","",IF(F8="","Informar validade",IF(F8&lt;TODAY(),"Vencida",IF(H8="",IF(F8-TODAY()&lt;=60,"Atenção","Em dia"),IF(H8&lt;TODAY(),"Marco de 120 dias passou",IF(H8-TODAY()&lt;=60,"Atenção","Em dia"))))))</f>
        <v/>
      </c>
      <c r="K8" s="10"/>
      <c r="L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1"/>
      <c r="G9" s="10"/>
      <c r="H9" s="12" t="str">
        <f aca="false">IF(AND(F9&lt;&gt;"",G9="Sim"),F9-120,"")</f>
        <v/>
      </c>
      <c r="I9" s="13" t="str">
        <f aca="true">IF(F9="","",F9-TODAY())</f>
        <v/>
      </c>
      <c r="J9" s="14" t="str">
        <f aca="true">IF(C9="","",IF(F9="","Informar validade",IF(F9&lt;TODAY(),"Vencida",IF(H9="",IF(F9-TODAY()&lt;=60,"Atenção","Em dia"),IF(H9&lt;TODAY(),"Marco de 120 dias passou",IF(H9-TODAY()&lt;=60,"Atenção","Em dia"))))))</f>
        <v/>
      </c>
      <c r="K9" s="10"/>
      <c r="L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1"/>
      <c r="G10" s="10"/>
      <c r="H10" s="12" t="str">
        <f aca="false">IF(AND(F10&lt;&gt;"",G10="Sim"),F10-120,"")</f>
        <v/>
      </c>
      <c r="I10" s="13" t="str">
        <f aca="true">IF(F10="","",F10-TODAY())</f>
        <v/>
      </c>
      <c r="J10" s="14" t="str">
        <f aca="true">IF(C10="","",IF(F10="","Informar validade",IF(F10&lt;TODAY(),"Vencida",IF(H10="",IF(F10-TODAY()&lt;=60,"Atenção","Em dia"),IF(H10&lt;TODAY(),"Marco de 120 dias passou",IF(H10-TODAY()&lt;=60,"Atenção","Em dia"))))))</f>
        <v/>
      </c>
      <c r="K10" s="10"/>
      <c r="L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1"/>
      <c r="G11" s="10"/>
      <c r="H11" s="12" t="str">
        <f aca="false">IF(AND(F11&lt;&gt;"",G11="Sim"),F11-120,"")</f>
        <v/>
      </c>
      <c r="I11" s="13" t="str">
        <f aca="true">IF(F11="","",F11-TODAY())</f>
        <v/>
      </c>
      <c r="J11" s="14" t="str">
        <f aca="true">IF(C11="","",IF(F11="","Informar validade",IF(F11&lt;TODAY(),"Vencida",IF(H11="",IF(F11-TODAY()&lt;=60,"Atenção","Em dia"),IF(H11&lt;TODAY(),"Marco de 120 dias passou",IF(H11-TODAY()&lt;=60,"Atenção","Em dia"))))))</f>
        <v/>
      </c>
      <c r="K11" s="10"/>
      <c r="L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1"/>
      <c r="G12" s="10"/>
      <c r="H12" s="12" t="str">
        <f aca="false">IF(AND(F12&lt;&gt;"",G12="Sim"),F12-120,"")</f>
        <v/>
      </c>
      <c r="I12" s="13" t="str">
        <f aca="true">IF(F12="","",F12-TODAY())</f>
        <v/>
      </c>
      <c r="J12" s="14" t="str">
        <f aca="true">IF(C12="","",IF(F12="","Informar validade",IF(F12&lt;TODAY(),"Vencida",IF(H12="",IF(F12-TODAY()&lt;=60,"Atenção","Em dia"),IF(H12&lt;TODAY(),"Marco de 120 dias passou",IF(H12-TODAY()&lt;=60,"Atenção","Em dia"))))))</f>
        <v/>
      </c>
      <c r="K12" s="10"/>
      <c r="L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1"/>
      <c r="G13" s="10"/>
      <c r="H13" s="12" t="str">
        <f aca="false">IF(AND(F13&lt;&gt;"",G13="Sim"),F13-120,"")</f>
        <v/>
      </c>
      <c r="I13" s="13" t="str">
        <f aca="true">IF(F13="","",F13-TODAY())</f>
        <v/>
      </c>
      <c r="J13" s="14" t="str">
        <f aca="true">IF(C13="","",IF(F13="","Informar validade",IF(F13&lt;TODAY(),"Vencida",IF(H13="",IF(F13-TODAY()&lt;=60,"Atenção","Em dia"),IF(H13&lt;TODAY(),"Marco de 120 dias passou",IF(H13-TODAY()&lt;=60,"Atenção","Em dia"))))))</f>
        <v/>
      </c>
      <c r="K13" s="10"/>
      <c r="L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1"/>
      <c r="G14" s="10"/>
      <c r="H14" s="12" t="str">
        <f aca="false">IF(AND(F14&lt;&gt;"",G14="Sim"),F14-120,"")</f>
        <v/>
      </c>
      <c r="I14" s="13" t="str">
        <f aca="true">IF(F14="","",F14-TODAY())</f>
        <v/>
      </c>
      <c r="J14" s="14" t="str">
        <f aca="true">IF(C14="","",IF(F14="","Informar validade",IF(F14&lt;TODAY(),"Vencida",IF(H14="",IF(F14-TODAY()&lt;=60,"Atenção","Em dia"),IF(H14&lt;TODAY(),"Marco de 120 dias passou",IF(H14-TODAY()&lt;=60,"Atenção","Em dia"))))))</f>
        <v/>
      </c>
      <c r="K14" s="10"/>
      <c r="L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1"/>
      <c r="G15" s="10"/>
      <c r="H15" s="12" t="str">
        <f aca="false">IF(AND(F15&lt;&gt;"",G15="Sim"),F15-120,"")</f>
        <v/>
      </c>
      <c r="I15" s="13" t="str">
        <f aca="true">IF(F15="","",F15-TODAY())</f>
        <v/>
      </c>
      <c r="J15" s="14" t="str">
        <f aca="true">IF(C15="","",IF(F15="","Informar validade",IF(F15&lt;TODAY(),"Vencida",IF(H15="",IF(F15-TODAY()&lt;=60,"Atenção","Em dia"),IF(H15&lt;TODAY(),"Marco de 120 dias passou",IF(H15-TODAY()&lt;=60,"Atenção","Em dia"))))))</f>
        <v/>
      </c>
      <c r="K15" s="10"/>
      <c r="L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1"/>
      <c r="G16" s="10"/>
      <c r="H16" s="12" t="str">
        <f aca="false">IF(AND(F16&lt;&gt;"",G16="Sim"),F16-120,"")</f>
        <v/>
      </c>
      <c r="I16" s="13" t="str">
        <f aca="true">IF(F16="","",F16-TODAY())</f>
        <v/>
      </c>
      <c r="J16" s="14" t="str">
        <f aca="true">IF(C16="","",IF(F16="","Informar validade",IF(F16&lt;TODAY(),"Vencida",IF(H16="",IF(F16-TODAY()&lt;=60,"Atenção","Em dia"),IF(H16&lt;TODAY(),"Marco de 120 dias passou",IF(H16-TODAY()&lt;=60,"Atenção","Em dia"))))))</f>
        <v/>
      </c>
      <c r="K16" s="10"/>
      <c r="L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1"/>
      <c r="G17" s="10"/>
      <c r="H17" s="12" t="str">
        <f aca="false">IF(AND(F17&lt;&gt;"",G17="Sim"),F17-120,"")</f>
        <v/>
      </c>
      <c r="I17" s="13" t="str">
        <f aca="true">IF(F17="","",F17-TODAY())</f>
        <v/>
      </c>
      <c r="J17" s="14" t="str">
        <f aca="true">IF(C17="","",IF(F17="","Informar validade",IF(F17&lt;TODAY(),"Vencida",IF(H17="",IF(F17-TODAY()&lt;=60,"Atenção","Em dia"),IF(H17&lt;TODAY(),"Marco de 120 dias passou",IF(H17-TODAY()&lt;=60,"Atenção","Em dia"))))))</f>
        <v/>
      </c>
      <c r="K17" s="10"/>
      <c r="L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1"/>
      <c r="G18" s="10"/>
      <c r="H18" s="12" t="str">
        <f aca="false">IF(AND(F18&lt;&gt;"",G18="Sim"),F18-120,"")</f>
        <v/>
      </c>
      <c r="I18" s="13" t="str">
        <f aca="true">IF(F18="","",F18-TODAY())</f>
        <v/>
      </c>
      <c r="J18" s="14" t="str">
        <f aca="true">IF(C18="","",IF(F18="","Informar validade",IF(F18&lt;TODAY(),"Vencida",IF(H18="",IF(F18-TODAY()&lt;=60,"Atenção","Em dia"),IF(H18&lt;TODAY(),"Marco de 120 dias passou",IF(H18-TODAY()&lt;=60,"Atenção","Em dia"))))))</f>
        <v/>
      </c>
      <c r="K18" s="10"/>
      <c r="L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1"/>
      <c r="G19" s="10"/>
      <c r="H19" s="12" t="str">
        <f aca="false">IF(AND(F19&lt;&gt;"",G19="Sim"),F19-120,"")</f>
        <v/>
      </c>
      <c r="I19" s="13" t="str">
        <f aca="true">IF(F19="","",F19-TODAY())</f>
        <v/>
      </c>
      <c r="J19" s="14" t="str">
        <f aca="true">IF(C19="","",IF(F19="","Informar validade",IF(F19&lt;TODAY(),"Vencida",IF(H19="",IF(F19-TODAY()&lt;=60,"Atenção","Em dia"),IF(H19&lt;TODAY(),"Marco de 120 dias passou",IF(H19-TODAY()&lt;=60,"Atenção","Em dia"))))))</f>
        <v/>
      </c>
      <c r="K19" s="10"/>
      <c r="L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1"/>
      <c r="G20" s="10"/>
      <c r="H20" s="12" t="str">
        <f aca="false">IF(AND(F20&lt;&gt;"",G20="Sim"),F20-120,"")</f>
        <v/>
      </c>
      <c r="I20" s="13" t="str">
        <f aca="true">IF(F20="","",F20-TODAY())</f>
        <v/>
      </c>
      <c r="J20" s="14" t="str">
        <f aca="true">IF(C20="","",IF(F20="","Informar validade",IF(F20&lt;TODAY(),"Vencida",IF(H20="",IF(F20-TODAY()&lt;=60,"Atenção","Em dia"),IF(H20&lt;TODAY(),"Marco de 120 dias passou",IF(H20-TODAY()&lt;=60,"Atenção","Em dia"))))))</f>
        <v/>
      </c>
      <c r="K20" s="10"/>
      <c r="L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1"/>
      <c r="G21" s="10"/>
      <c r="H21" s="12" t="str">
        <f aca="false">IF(AND(F21&lt;&gt;"",G21="Sim"),F21-120,"")</f>
        <v/>
      </c>
      <c r="I21" s="13" t="str">
        <f aca="true">IF(F21="","",F21-TODAY())</f>
        <v/>
      </c>
      <c r="J21" s="14" t="str">
        <f aca="true">IF(C21="","",IF(F21="","Informar validade",IF(F21&lt;TODAY(),"Vencida",IF(H21="",IF(F21-TODAY()&lt;=60,"Atenção","Em dia"),IF(H21&lt;TODAY(),"Marco de 120 dias passou",IF(H21-TODAY()&lt;=60,"Atenção","Em dia"))))))</f>
        <v/>
      </c>
      <c r="K21" s="10"/>
      <c r="L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1"/>
      <c r="G22" s="10"/>
      <c r="H22" s="12" t="str">
        <f aca="false">IF(AND(F22&lt;&gt;"",G22="Sim"),F22-120,"")</f>
        <v/>
      </c>
      <c r="I22" s="13" t="str">
        <f aca="true">IF(F22="","",F22-TODAY())</f>
        <v/>
      </c>
      <c r="J22" s="14" t="str">
        <f aca="true">IF(C22="","",IF(F22="","Informar validade",IF(F22&lt;TODAY(),"Vencida",IF(H22="",IF(F22-TODAY()&lt;=60,"Atenção","Em dia"),IF(H22&lt;TODAY(),"Marco de 120 dias passou",IF(H22-TODAY()&lt;=60,"Atenção","Em dia"))))))</f>
        <v/>
      </c>
      <c r="K22" s="10"/>
      <c r="L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1"/>
      <c r="G23" s="10"/>
      <c r="H23" s="12" t="str">
        <f aca="false">IF(AND(F23&lt;&gt;"",G23="Sim"),F23-120,"")</f>
        <v/>
      </c>
      <c r="I23" s="13" t="str">
        <f aca="true">IF(F23="","",F23-TODAY())</f>
        <v/>
      </c>
      <c r="J23" s="14" t="str">
        <f aca="true">IF(C23="","",IF(F23="","Informar validade",IF(F23&lt;TODAY(),"Vencida",IF(H23="",IF(F23-TODAY()&lt;=60,"Atenção","Em dia"),IF(H23&lt;TODAY(),"Marco de 120 dias passou",IF(H23-TODAY()&lt;=60,"Atenção","Em dia"))))))</f>
        <v/>
      </c>
      <c r="K23" s="10"/>
      <c r="L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1"/>
      <c r="G24" s="10"/>
      <c r="H24" s="12" t="str">
        <f aca="false">IF(AND(F24&lt;&gt;"",G24="Sim"),F24-120,"")</f>
        <v/>
      </c>
      <c r="I24" s="13" t="str">
        <f aca="true">IF(F24="","",F24-TODAY())</f>
        <v/>
      </c>
      <c r="J24" s="14" t="str">
        <f aca="true">IF(C24="","",IF(F24="","Informar validade",IF(F24&lt;TODAY(),"Vencida",IF(H24="",IF(F24-TODAY()&lt;=60,"Atenção","Em dia"),IF(H24&lt;TODAY(),"Marco de 120 dias passou",IF(H24-TODAY()&lt;=60,"Atenção","Em dia"))))))</f>
        <v/>
      </c>
      <c r="K24" s="10"/>
      <c r="L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1"/>
      <c r="G25" s="10"/>
      <c r="H25" s="12" t="str">
        <f aca="false">IF(AND(F25&lt;&gt;"",G25="Sim"),F25-120,"")</f>
        <v/>
      </c>
      <c r="I25" s="13" t="str">
        <f aca="true">IF(F25="","",F25-TODAY())</f>
        <v/>
      </c>
      <c r="J25" s="14" t="str">
        <f aca="true">IF(C25="","",IF(F25="","Informar validade",IF(F25&lt;TODAY(),"Vencida",IF(H25="",IF(F25-TODAY()&lt;=60,"Atenção","Em dia"),IF(H25&lt;TODAY(),"Marco de 120 dias passou",IF(H25-TODAY()&lt;=60,"Atenção","Em dia"))))))</f>
        <v/>
      </c>
      <c r="K25" s="10"/>
      <c r="L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1"/>
      <c r="G26" s="10"/>
      <c r="H26" s="12" t="str">
        <f aca="false">IF(AND(F26&lt;&gt;"",G26="Sim"),F26-120,"")</f>
        <v/>
      </c>
      <c r="I26" s="13" t="str">
        <f aca="true">IF(F26="","",F26-TODAY())</f>
        <v/>
      </c>
      <c r="J26" s="14" t="str">
        <f aca="true">IF(C26="","",IF(F26="","Informar validade",IF(F26&lt;TODAY(),"Vencida",IF(H26="",IF(F26-TODAY()&lt;=60,"Atenção","Em dia"),IF(H26&lt;TODAY(),"Marco de 120 dias passou",IF(H26-TODAY()&lt;=60,"Atenção","Em dia"))))))</f>
        <v/>
      </c>
      <c r="K26" s="10"/>
      <c r="L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1"/>
      <c r="G27" s="10"/>
      <c r="H27" s="12" t="str">
        <f aca="false">IF(AND(F27&lt;&gt;"",G27="Sim"),F27-120,"")</f>
        <v/>
      </c>
      <c r="I27" s="13" t="str">
        <f aca="true">IF(F27="","",F27-TODAY())</f>
        <v/>
      </c>
      <c r="J27" s="14" t="str">
        <f aca="true">IF(C27="","",IF(F27="","Informar validade",IF(F27&lt;TODAY(),"Vencida",IF(H27="",IF(F27-TODAY()&lt;=60,"Atenção","Em dia"),IF(H27&lt;TODAY(),"Marco de 120 dias passou",IF(H27-TODAY()&lt;=60,"Atenção","Em dia"))))))</f>
        <v/>
      </c>
      <c r="K27" s="10"/>
      <c r="L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1"/>
      <c r="G28" s="10"/>
      <c r="H28" s="12" t="str">
        <f aca="false">IF(AND(F28&lt;&gt;"",G28="Sim"),F28-120,"")</f>
        <v/>
      </c>
      <c r="I28" s="13" t="str">
        <f aca="true">IF(F28="","",F28-TODAY())</f>
        <v/>
      </c>
      <c r="J28" s="14" t="str">
        <f aca="true">IF(C28="","",IF(F28="","Informar validade",IF(F28&lt;TODAY(),"Vencida",IF(H28="",IF(F28-TODAY()&lt;=60,"Atenção","Em dia"),IF(H28&lt;TODAY(),"Marco de 120 dias passou",IF(H28-TODAY()&lt;=60,"Atenção","Em dia"))))))</f>
        <v/>
      </c>
      <c r="K28" s="10"/>
      <c r="L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1"/>
      <c r="G29" s="10"/>
      <c r="H29" s="12" t="str">
        <f aca="false">IF(AND(F29&lt;&gt;"",G29="Sim"),F29-120,"")</f>
        <v/>
      </c>
      <c r="I29" s="13" t="str">
        <f aca="true">IF(F29="","",F29-TODAY())</f>
        <v/>
      </c>
      <c r="J29" s="14" t="str">
        <f aca="true">IF(C29="","",IF(F29="","Informar validade",IF(F29&lt;TODAY(),"Vencida",IF(H29="",IF(F29-TODAY()&lt;=60,"Atenção","Em dia"),IF(H29&lt;TODAY(),"Marco de 120 dias passou",IF(H29-TODAY()&lt;=60,"Atenção","Em dia"))))))</f>
        <v/>
      </c>
      <c r="K29" s="10"/>
      <c r="L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1"/>
      <c r="G30" s="10"/>
      <c r="H30" s="12" t="str">
        <f aca="false">IF(AND(F30&lt;&gt;"",G30="Sim"),F30-120,"")</f>
        <v/>
      </c>
      <c r="I30" s="13" t="str">
        <f aca="true">IF(F30="","",F30-TODAY())</f>
        <v/>
      </c>
      <c r="J30" s="14" t="str">
        <f aca="true">IF(C30="","",IF(F30="","Informar validade",IF(F30&lt;TODAY(),"Vencida",IF(H30="",IF(F30-TODAY()&lt;=60,"Atenção","Em dia"),IF(H30&lt;TODAY(),"Marco de 120 dias passou",IF(H30-TODAY()&lt;=60,"Atenção","Em dia"))))))</f>
        <v/>
      </c>
      <c r="K30" s="10"/>
      <c r="L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1"/>
      <c r="G31" s="10"/>
      <c r="H31" s="12" t="str">
        <f aca="false">IF(AND(F31&lt;&gt;"",G31="Sim"),F31-120,"")</f>
        <v/>
      </c>
      <c r="I31" s="13" t="str">
        <f aca="true">IF(F31="","",F31-TODAY())</f>
        <v/>
      </c>
      <c r="J31" s="14" t="str">
        <f aca="true">IF(C31="","",IF(F31="","Informar validade",IF(F31&lt;TODAY(),"Vencida",IF(H31="",IF(F31-TODAY()&lt;=60,"Atenção","Em dia"),IF(H31&lt;TODAY(),"Marco de 120 dias passou",IF(H31-TODAY()&lt;=60,"Atenção","Em dia"))))))</f>
        <v/>
      </c>
      <c r="K31" s="10"/>
      <c r="L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1"/>
      <c r="G32" s="10"/>
      <c r="H32" s="12" t="str">
        <f aca="false">IF(AND(F32&lt;&gt;"",G32="Sim"),F32-120,"")</f>
        <v/>
      </c>
      <c r="I32" s="13" t="str">
        <f aca="true">IF(F32="","",F32-TODAY())</f>
        <v/>
      </c>
      <c r="J32" s="14" t="str">
        <f aca="true">IF(C32="","",IF(F32="","Informar validade",IF(F32&lt;TODAY(),"Vencida",IF(H32="",IF(F32-TODAY()&lt;=60,"Atenção","Em dia"),IF(H32&lt;TODAY(),"Marco de 120 dias passou",IF(H32-TODAY()&lt;=60,"Atenção","Em dia"))))))</f>
        <v/>
      </c>
      <c r="K32" s="10"/>
      <c r="L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1"/>
      <c r="G33" s="10"/>
      <c r="H33" s="12" t="str">
        <f aca="false">IF(AND(F33&lt;&gt;"",G33="Sim"),F33-120,"")</f>
        <v/>
      </c>
      <c r="I33" s="13" t="str">
        <f aca="true">IF(F33="","",F33-TODAY())</f>
        <v/>
      </c>
      <c r="J33" s="14" t="str">
        <f aca="true">IF(C33="","",IF(F33="","Informar validade",IF(F33&lt;TODAY(),"Vencida",IF(H33="",IF(F33-TODAY()&lt;=60,"Atenção","Em dia"),IF(H33&lt;TODAY(),"Marco de 120 dias passou",IF(H33-TODAY()&lt;=60,"Atenção","Em dia"))))))</f>
        <v/>
      </c>
      <c r="K33" s="10"/>
      <c r="L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1"/>
      <c r="G34" s="10"/>
      <c r="H34" s="12" t="str">
        <f aca="false">IF(AND(F34&lt;&gt;"",G34="Sim"),F34-120,"")</f>
        <v/>
      </c>
      <c r="I34" s="13" t="str">
        <f aca="true">IF(F34="","",F34-TODAY())</f>
        <v/>
      </c>
      <c r="J34" s="14" t="str">
        <f aca="true">IF(C34="","",IF(F34="","Informar validade",IF(F34&lt;TODAY(),"Vencida",IF(H34="",IF(F34-TODAY()&lt;=60,"Atenção","Em dia"),IF(H34&lt;TODAY(),"Marco de 120 dias passou",IF(H34-TODAY()&lt;=60,"Atenção","Em dia"))))))</f>
        <v/>
      </c>
      <c r="K34" s="10"/>
      <c r="L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1"/>
      <c r="G35" s="10"/>
      <c r="H35" s="12" t="str">
        <f aca="false">IF(AND(F35&lt;&gt;"",G35="Sim"),F35-120,"")</f>
        <v/>
      </c>
      <c r="I35" s="13" t="str">
        <f aca="true">IF(F35="","",F35-TODAY())</f>
        <v/>
      </c>
      <c r="J35" s="14" t="str">
        <f aca="true">IF(C35="","",IF(F35="","Informar validade",IF(F35&lt;TODAY(),"Vencida",IF(H35="",IF(F35-TODAY()&lt;=60,"Atenção","Em dia"),IF(H35&lt;TODAY(),"Marco de 120 dias passou",IF(H35-TODAY()&lt;=60,"Atenção","Em dia"))))))</f>
        <v/>
      </c>
      <c r="K35" s="10"/>
      <c r="L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1"/>
      <c r="G36" s="10"/>
      <c r="H36" s="12" t="str">
        <f aca="false">IF(AND(F36&lt;&gt;"",G36="Sim"),F36-120,"")</f>
        <v/>
      </c>
      <c r="I36" s="13" t="str">
        <f aca="true">IF(F36="","",F36-TODAY())</f>
        <v/>
      </c>
      <c r="J36" s="14" t="str">
        <f aca="true">IF(C36="","",IF(F36="","Informar validade",IF(F36&lt;TODAY(),"Vencida",IF(H36="",IF(F36-TODAY()&lt;=60,"Atenção","Em dia"),IF(H36&lt;TODAY(),"Marco de 120 dias passou",IF(H36-TODAY()&lt;=60,"Atenção","Em dia"))))))</f>
        <v/>
      </c>
      <c r="K36" s="10"/>
      <c r="L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1"/>
      <c r="G37" s="10"/>
      <c r="H37" s="12" t="str">
        <f aca="false">IF(AND(F37&lt;&gt;"",G37="Sim"),F37-120,"")</f>
        <v/>
      </c>
      <c r="I37" s="13" t="str">
        <f aca="true">IF(F37="","",F37-TODAY())</f>
        <v/>
      </c>
      <c r="J37" s="14" t="str">
        <f aca="true">IF(C37="","",IF(F37="","Informar validade",IF(F37&lt;TODAY(),"Vencida",IF(H37="",IF(F37-TODAY()&lt;=60,"Atenção","Em dia"),IF(H37&lt;TODAY(),"Marco de 120 dias passou",IF(H37-TODAY()&lt;=60,"Atenção","Em dia"))))))</f>
        <v/>
      </c>
      <c r="K37" s="10"/>
      <c r="L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1"/>
      <c r="G38" s="10"/>
      <c r="H38" s="12" t="str">
        <f aca="false">IF(AND(F38&lt;&gt;"",G38="Sim"),F38-120,"")</f>
        <v/>
      </c>
      <c r="I38" s="13" t="str">
        <f aca="true">IF(F38="","",F38-TODAY())</f>
        <v/>
      </c>
      <c r="J38" s="14" t="str">
        <f aca="true">IF(C38="","",IF(F38="","Informar validade",IF(F38&lt;TODAY(),"Vencida",IF(H38="",IF(F38-TODAY()&lt;=60,"Atenção","Em dia"),IF(H38&lt;TODAY(),"Marco de 120 dias passou",IF(H38-TODAY()&lt;=60,"Atenção","Em dia"))))))</f>
        <v/>
      </c>
      <c r="K38" s="10"/>
      <c r="L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1"/>
      <c r="G39" s="10"/>
      <c r="H39" s="12" t="str">
        <f aca="false">IF(AND(F39&lt;&gt;"",G39="Sim"),F39-120,"")</f>
        <v/>
      </c>
      <c r="I39" s="13" t="str">
        <f aca="true">IF(F39="","",F39-TODAY())</f>
        <v/>
      </c>
      <c r="J39" s="14" t="str">
        <f aca="true">IF(C39="","",IF(F39="","Informar validade",IF(F39&lt;TODAY(),"Vencida",IF(H39="",IF(F39-TODAY()&lt;=60,"Atenção","Em dia"),IF(H39&lt;TODAY(),"Marco de 120 dias passou",IF(H39-TODAY()&lt;=60,"Atenção","Em dia"))))))</f>
        <v/>
      </c>
      <c r="K39" s="10"/>
      <c r="L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1"/>
      <c r="G40" s="10"/>
      <c r="H40" s="12" t="str">
        <f aca="false">IF(AND(F40&lt;&gt;"",G40="Sim"),F40-120,"")</f>
        <v/>
      </c>
      <c r="I40" s="13" t="str">
        <f aca="true">IF(F40="","",F40-TODAY())</f>
        <v/>
      </c>
      <c r="J40" s="14" t="str">
        <f aca="true">IF(C40="","",IF(F40="","Informar validade",IF(F40&lt;TODAY(),"Vencida",IF(H40="",IF(F40-TODAY()&lt;=60,"Atenção","Em dia"),IF(H40&lt;TODAY(),"Marco de 120 dias passou",IF(H40-TODAY()&lt;=60,"Atenção","Em dia"))))))</f>
        <v/>
      </c>
      <c r="K40" s="10"/>
      <c r="L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1"/>
      <c r="G41" s="10"/>
      <c r="H41" s="12" t="str">
        <f aca="false">IF(AND(F41&lt;&gt;"",G41="Sim"),F41-120,"")</f>
        <v/>
      </c>
      <c r="I41" s="13" t="str">
        <f aca="true">IF(F41="","",F41-TODAY())</f>
        <v/>
      </c>
      <c r="J41" s="14" t="str">
        <f aca="true">IF(C41="","",IF(F41="","Informar validade",IF(F41&lt;TODAY(),"Vencida",IF(H41="",IF(F41-TODAY()&lt;=60,"Atenção","Em dia"),IF(H41&lt;TODAY(),"Marco de 120 dias passou",IF(H41-TODAY()&lt;=60,"Atenção","Em dia"))))))</f>
        <v/>
      </c>
      <c r="K41" s="10"/>
      <c r="L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1"/>
      <c r="G42" s="10"/>
      <c r="H42" s="12" t="str">
        <f aca="false">IF(AND(F42&lt;&gt;"",G42="Sim"),F42-120,"")</f>
        <v/>
      </c>
      <c r="I42" s="13" t="str">
        <f aca="true">IF(F42="","",F42-TODAY())</f>
        <v/>
      </c>
      <c r="J42" s="14" t="str">
        <f aca="true">IF(C42="","",IF(F42="","Informar validade",IF(F42&lt;TODAY(),"Vencida",IF(H42="",IF(F42-TODAY()&lt;=60,"Atenção","Em dia"),IF(H42&lt;TODAY(),"Marco de 120 dias passou",IF(H42-TODAY()&lt;=60,"Atenção","Em dia"))))))</f>
        <v/>
      </c>
      <c r="K42" s="10"/>
      <c r="L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1"/>
      <c r="G43" s="10"/>
      <c r="H43" s="12" t="str">
        <f aca="false">IF(AND(F43&lt;&gt;"",G43="Sim"),F43-120,"")</f>
        <v/>
      </c>
      <c r="I43" s="13" t="str">
        <f aca="true">IF(F43="","",F43-TODAY())</f>
        <v/>
      </c>
      <c r="J43" s="14" t="str">
        <f aca="true">IF(C43="","",IF(F43="","Informar validade",IF(F43&lt;TODAY(),"Vencida",IF(H43="",IF(F43-TODAY()&lt;=60,"Atenção","Em dia"),IF(H43&lt;TODAY(),"Marco de 120 dias passou",IF(H43-TODAY()&lt;=60,"Atenção","Em dia"))))))</f>
        <v/>
      </c>
      <c r="K43" s="10"/>
      <c r="L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1"/>
      <c r="G44" s="10"/>
      <c r="H44" s="12" t="str">
        <f aca="false">IF(AND(F44&lt;&gt;"",G44="Sim"),F44-120,"")</f>
        <v/>
      </c>
      <c r="I44" s="13" t="str">
        <f aca="true">IF(F44="","",F44-TODAY())</f>
        <v/>
      </c>
      <c r="J44" s="14" t="str">
        <f aca="true">IF(C44="","",IF(F44="","Informar validade",IF(F44&lt;TODAY(),"Vencida",IF(H44="",IF(F44-TODAY()&lt;=60,"Atenção","Em dia"),IF(H44&lt;TODAY(),"Marco de 120 dias passou",IF(H44-TODAY()&lt;=60,"Atenção","Em dia"))))))</f>
        <v/>
      </c>
      <c r="K44" s="10"/>
      <c r="L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1"/>
      <c r="G45" s="10"/>
      <c r="H45" s="12" t="str">
        <f aca="false">IF(AND(F45&lt;&gt;"",G45="Sim"),F45-120,"")</f>
        <v/>
      </c>
      <c r="I45" s="13" t="str">
        <f aca="true">IF(F45="","",F45-TODAY())</f>
        <v/>
      </c>
      <c r="J45" s="14" t="str">
        <f aca="true">IF(C45="","",IF(F45="","Informar validade",IF(F45&lt;TODAY(),"Vencida",IF(H45="",IF(F45-TODAY()&lt;=60,"Atenção","Em dia"),IF(H45&lt;TODAY(),"Marco de 120 dias passou",IF(H45-TODAY()&lt;=60,"Atenção","Em dia"))))))</f>
        <v/>
      </c>
      <c r="K45" s="10"/>
      <c r="L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1"/>
      <c r="G46" s="10"/>
      <c r="H46" s="12" t="str">
        <f aca="false">IF(AND(F46&lt;&gt;"",G46="Sim"),F46-120,"")</f>
        <v/>
      </c>
      <c r="I46" s="13" t="str">
        <f aca="true">IF(F46="","",F46-TODAY())</f>
        <v/>
      </c>
      <c r="J46" s="14" t="str">
        <f aca="true">IF(C46="","",IF(F46="","Informar validade",IF(F46&lt;TODAY(),"Vencida",IF(H46="",IF(F46-TODAY()&lt;=60,"Atenção","Em dia"),IF(H46&lt;TODAY(),"Marco de 120 dias passou",IF(H46-TODAY()&lt;=60,"Atenção","Em dia"))))))</f>
        <v/>
      </c>
      <c r="K46" s="10"/>
      <c r="L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1"/>
      <c r="G47" s="10"/>
      <c r="H47" s="12" t="str">
        <f aca="false">IF(AND(F47&lt;&gt;"",G47="Sim"),F47-120,"")</f>
        <v/>
      </c>
      <c r="I47" s="13" t="str">
        <f aca="true">IF(F47="","",F47-TODAY())</f>
        <v/>
      </c>
      <c r="J47" s="14" t="str">
        <f aca="true">IF(C47="","",IF(F47="","Informar validade",IF(F47&lt;TODAY(),"Vencida",IF(H47="",IF(F47-TODAY()&lt;=60,"Atenção","Em dia"),IF(H47&lt;TODAY(),"Marco de 120 dias passou",IF(H47-TODAY()&lt;=60,"Atenção","Em dia"))))))</f>
        <v/>
      </c>
      <c r="K47" s="10"/>
      <c r="L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1"/>
      <c r="G48" s="10"/>
      <c r="H48" s="12" t="str">
        <f aca="false">IF(AND(F48&lt;&gt;"",G48="Sim"),F48-120,"")</f>
        <v/>
      </c>
      <c r="I48" s="13" t="str">
        <f aca="true">IF(F48="","",F48-TODAY())</f>
        <v/>
      </c>
      <c r="J48" s="14" t="str">
        <f aca="true">IF(C48="","",IF(F48="","Informar validade",IF(F48&lt;TODAY(),"Vencida",IF(H48="",IF(F48-TODAY()&lt;=60,"Atenção","Em dia"),IF(H48&lt;TODAY(),"Marco de 120 dias passou",IF(H48-TODAY()&lt;=60,"Atenção","Em dia"))))))</f>
        <v/>
      </c>
      <c r="K48" s="10"/>
      <c r="L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1"/>
      <c r="G49" s="10"/>
      <c r="H49" s="12" t="str">
        <f aca="false">IF(AND(F49&lt;&gt;"",G49="Sim"),F49-120,"")</f>
        <v/>
      </c>
      <c r="I49" s="13" t="str">
        <f aca="true">IF(F49="","",F49-TODAY())</f>
        <v/>
      </c>
      <c r="J49" s="14" t="str">
        <f aca="true">IF(C49="","",IF(F49="","Informar validade",IF(F49&lt;TODAY(),"Vencida",IF(H49="",IF(F49-TODAY()&lt;=60,"Atenção","Em dia"),IF(H49&lt;TODAY(),"Marco de 120 dias passou",IF(H49-TODAY()&lt;=60,"Atenção","Em dia"))))))</f>
        <v/>
      </c>
      <c r="K49" s="10"/>
      <c r="L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1"/>
      <c r="G50" s="10"/>
      <c r="H50" s="12" t="str">
        <f aca="false">IF(AND(F50&lt;&gt;"",G50="Sim"),F50-120,"")</f>
        <v/>
      </c>
      <c r="I50" s="13" t="str">
        <f aca="true">IF(F50="","",F50-TODAY())</f>
        <v/>
      </c>
      <c r="J50" s="14" t="str">
        <f aca="true">IF(C50="","",IF(F50="","Informar validade",IF(F50&lt;TODAY(),"Vencida",IF(H50="",IF(F50-TODAY()&lt;=60,"Atenção","Em dia"),IF(H50&lt;TODAY(),"Marco de 120 dias passou",IF(H50-TODAY()&lt;=60,"Atenção","Em dia"))))))</f>
        <v/>
      </c>
      <c r="K50" s="10"/>
      <c r="L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1"/>
      <c r="G51" s="10"/>
      <c r="H51" s="12" t="str">
        <f aca="false">IF(AND(F51&lt;&gt;"",G51="Sim"),F51-120,"")</f>
        <v/>
      </c>
      <c r="I51" s="13" t="str">
        <f aca="true">IF(F51="","",F51-TODAY())</f>
        <v/>
      </c>
      <c r="J51" s="14" t="str">
        <f aca="true">IF(C51="","",IF(F51="","Informar validade",IF(F51&lt;TODAY(),"Vencida",IF(H51="",IF(F51-TODAY()&lt;=60,"Atenção","Em dia"),IF(H51&lt;TODAY(),"Marco de 120 dias passou",IF(H51-TODAY()&lt;=60,"Atenção","Em dia"))))))</f>
        <v/>
      </c>
      <c r="K51" s="10"/>
      <c r="L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1"/>
      <c r="G52" s="10"/>
      <c r="H52" s="12" t="str">
        <f aca="false">IF(AND(F52&lt;&gt;"",G52="Sim"),F52-120,"")</f>
        <v/>
      </c>
      <c r="I52" s="13" t="str">
        <f aca="true">IF(F52="","",F52-TODAY())</f>
        <v/>
      </c>
      <c r="J52" s="14" t="str">
        <f aca="true">IF(C52="","",IF(F52="","Informar validade",IF(F52&lt;TODAY(),"Vencida",IF(H52="",IF(F52-TODAY()&lt;=60,"Atenção","Em dia"),IF(H52&lt;TODAY(),"Marco de 120 dias passou",IF(H52-TODAY()&lt;=60,"Atenção","Em dia"))))))</f>
        <v/>
      </c>
      <c r="K52" s="10"/>
      <c r="L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1"/>
      <c r="G53" s="10"/>
      <c r="H53" s="12" t="str">
        <f aca="false">IF(AND(F53&lt;&gt;"",G53="Sim"),F53-120,"")</f>
        <v/>
      </c>
      <c r="I53" s="13" t="str">
        <f aca="true">IF(F53="","",F53-TODAY())</f>
        <v/>
      </c>
      <c r="J53" s="14" t="str">
        <f aca="true">IF(C53="","",IF(F53="","Informar validade",IF(F53&lt;TODAY(),"Vencida",IF(H53="",IF(F53-TODAY()&lt;=60,"Atenção","Em dia"),IF(H53&lt;TODAY(),"Marco de 120 dias passou",IF(H53-TODAY()&lt;=60,"Atenção","Em dia"))))))</f>
        <v/>
      </c>
      <c r="K53" s="10"/>
      <c r="L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1"/>
      <c r="G54" s="10"/>
      <c r="H54" s="12" t="str">
        <f aca="false">IF(AND(F54&lt;&gt;"",G54="Sim"),F54-120,"")</f>
        <v/>
      </c>
      <c r="I54" s="13" t="str">
        <f aca="true">IF(F54="","",F54-TODAY())</f>
        <v/>
      </c>
      <c r="J54" s="14" t="str">
        <f aca="true">IF(C54="","",IF(F54="","Informar validade",IF(F54&lt;TODAY(),"Vencida",IF(H54="",IF(F54-TODAY()&lt;=60,"Atenção","Em dia"),IF(H54&lt;TODAY(),"Marco de 120 dias passou",IF(H54-TODAY()&lt;=60,"Atenção","Em dia"))))))</f>
        <v/>
      </c>
      <c r="K54" s="10"/>
      <c r="L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1"/>
      <c r="G55" s="10"/>
      <c r="H55" s="12" t="str">
        <f aca="false">IF(AND(F55&lt;&gt;"",G55="Sim"),F55-120,"")</f>
        <v/>
      </c>
      <c r="I55" s="13" t="str">
        <f aca="true">IF(F55="","",F55-TODAY())</f>
        <v/>
      </c>
      <c r="J55" s="14" t="str">
        <f aca="true">IF(C55="","",IF(F55="","Informar validade",IF(F55&lt;TODAY(),"Vencida",IF(H55="",IF(F55-TODAY()&lt;=60,"Atenção","Em dia"),IF(H55&lt;TODAY(),"Marco de 120 dias passou",IF(H55-TODAY()&lt;=60,"Atenção","Em dia"))))))</f>
        <v/>
      </c>
      <c r="K55" s="10"/>
      <c r="L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1"/>
      <c r="G56" s="10"/>
      <c r="H56" s="12" t="str">
        <f aca="false">IF(AND(F56&lt;&gt;"",G56="Sim"),F56-120,"")</f>
        <v/>
      </c>
      <c r="I56" s="13" t="str">
        <f aca="true">IF(F56="","",F56-TODAY())</f>
        <v/>
      </c>
      <c r="J56" s="14" t="str">
        <f aca="true">IF(C56="","",IF(F56="","Informar validade",IF(F56&lt;TODAY(),"Vencida",IF(H56="",IF(F56-TODAY()&lt;=60,"Atenção","Em dia"),IF(H56&lt;TODAY(),"Marco de 120 dias passou",IF(H56-TODAY()&lt;=60,"Atenção","Em dia"))))))</f>
        <v/>
      </c>
      <c r="K56" s="10"/>
      <c r="L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1"/>
      <c r="G57" s="10"/>
      <c r="H57" s="12" t="str">
        <f aca="false">IF(AND(F57&lt;&gt;"",G57="Sim"),F57-120,"")</f>
        <v/>
      </c>
      <c r="I57" s="13" t="str">
        <f aca="true">IF(F57="","",F57-TODAY())</f>
        <v/>
      </c>
      <c r="J57" s="14" t="str">
        <f aca="true">IF(C57="","",IF(F57="","Informar validade",IF(F57&lt;TODAY(),"Vencida",IF(H57="",IF(F57-TODAY()&lt;=60,"Atenção","Em dia"),IF(H57&lt;TODAY(),"Marco de 120 dias passou",IF(H57-TODAY()&lt;=60,"Atenção","Em dia"))))))</f>
        <v/>
      </c>
      <c r="K57" s="10"/>
      <c r="L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1"/>
      <c r="G58" s="10"/>
      <c r="H58" s="12" t="str">
        <f aca="false">IF(AND(F58&lt;&gt;"",G58="Sim"),F58-120,"")</f>
        <v/>
      </c>
      <c r="I58" s="13" t="str">
        <f aca="true">IF(F58="","",F58-TODAY())</f>
        <v/>
      </c>
      <c r="J58" s="14" t="str">
        <f aca="true">IF(C58="","",IF(F58="","Informar validade",IF(F58&lt;TODAY(),"Vencida",IF(H58="",IF(F58-TODAY()&lt;=60,"Atenção","Em dia"),IF(H58&lt;TODAY(),"Marco de 120 dias passou",IF(H58-TODAY()&lt;=60,"Atenção","Em dia"))))))</f>
        <v/>
      </c>
      <c r="K58" s="10"/>
      <c r="L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1"/>
      <c r="G59" s="10"/>
      <c r="H59" s="12" t="str">
        <f aca="false">IF(AND(F59&lt;&gt;"",G59="Sim"),F59-120,"")</f>
        <v/>
      </c>
      <c r="I59" s="13" t="str">
        <f aca="true">IF(F59="","",F59-TODAY())</f>
        <v/>
      </c>
      <c r="J59" s="14" t="str">
        <f aca="true">IF(C59="","",IF(F59="","Informar validade",IF(F59&lt;TODAY(),"Vencida",IF(H59="",IF(F59-TODAY()&lt;=60,"Atenção","Em dia"),IF(H59&lt;TODAY(),"Marco de 120 dias passou",IF(H59-TODAY()&lt;=60,"Atenção","Em dia"))))))</f>
        <v/>
      </c>
      <c r="K59" s="10"/>
      <c r="L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1"/>
      <c r="G60" s="10"/>
      <c r="H60" s="12" t="str">
        <f aca="false">IF(AND(F60&lt;&gt;"",G60="Sim"),F60-120,"")</f>
        <v/>
      </c>
      <c r="I60" s="13" t="str">
        <f aca="true">IF(F60="","",F60-TODAY())</f>
        <v/>
      </c>
      <c r="J60" s="14" t="str">
        <f aca="true">IF(C60="","",IF(F60="","Informar validade",IF(F60&lt;TODAY(),"Vencida",IF(H60="",IF(F60-TODAY()&lt;=60,"Atenção","Em dia"),IF(H60&lt;TODAY(),"Marco de 120 dias passou",IF(H60-TODAY()&lt;=60,"Atenção","Em dia"))))))</f>
        <v/>
      </c>
      <c r="K60" s="10"/>
      <c r="L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1"/>
      <c r="G61" s="10"/>
      <c r="H61" s="12" t="str">
        <f aca="false">IF(AND(F61&lt;&gt;"",G61="Sim"),F61-120,"")</f>
        <v/>
      </c>
      <c r="I61" s="13" t="str">
        <f aca="true">IF(F61="","",F61-TODAY())</f>
        <v/>
      </c>
      <c r="J61" s="14" t="str">
        <f aca="true">IF(C61="","",IF(F61="","Informar validade",IF(F61&lt;TODAY(),"Vencida",IF(H61="",IF(F61-TODAY()&lt;=60,"Atenção","Em dia"),IF(H61&lt;TODAY(),"Marco de 120 dias passou",IF(H61-TODAY()&lt;=60,"Atenção","Em dia"))))))</f>
        <v/>
      </c>
      <c r="K61" s="10"/>
      <c r="L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1"/>
      <c r="G62" s="10"/>
      <c r="H62" s="12" t="str">
        <f aca="false">IF(AND(F62&lt;&gt;"",G62="Sim"),F62-120,"")</f>
        <v/>
      </c>
      <c r="I62" s="13" t="str">
        <f aca="true">IF(F62="","",F62-TODAY())</f>
        <v/>
      </c>
      <c r="J62" s="14" t="str">
        <f aca="true">IF(C62="","",IF(F62="","Informar validade",IF(F62&lt;TODAY(),"Vencida",IF(H62="",IF(F62-TODAY()&lt;=60,"Atenção","Em dia"),IF(H62&lt;TODAY(),"Marco de 120 dias passou",IF(H62-TODAY()&lt;=60,"Atenção","Em dia"))))))</f>
        <v/>
      </c>
      <c r="K62" s="10"/>
      <c r="L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1"/>
      <c r="G63" s="10"/>
      <c r="H63" s="12" t="str">
        <f aca="false">IF(AND(F63&lt;&gt;"",G63="Sim"),F63-120,"")</f>
        <v/>
      </c>
      <c r="I63" s="13" t="str">
        <f aca="true">IF(F63="","",F63-TODAY())</f>
        <v/>
      </c>
      <c r="J63" s="14" t="str">
        <f aca="true">IF(C63="","",IF(F63="","Informar validade",IF(F63&lt;TODAY(),"Vencida",IF(H63="",IF(F63-TODAY()&lt;=60,"Atenção","Em dia"),IF(H63&lt;TODAY(),"Marco de 120 dias passou",IF(H63-TODAY()&lt;=60,"Atenção","Em dia"))))))</f>
        <v/>
      </c>
      <c r="K63" s="10"/>
      <c r="L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1"/>
      <c r="G64" s="10"/>
      <c r="H64" s="12" t="str">
        <f aca="false">IF(AND(F64&lt;&gt;"",G64="Sim"),F64-120,"")</f>
        <v/>
      </c>
      <c r="I64" s="13" t="str">
        <f aca="true">IF(F64="","",F64-TODAY())</f>
        <v/>
      </c>
      <c r="J64" s="14" t="str">
        <f aca="true">IF(C64="","",IF(F64="","Informar validade",IF(F64&lt;TODAY(),"Vencida",IF(H64="",IF(F64-TODAY()&lt;=60,"Atenção","Em dia"),IF(H64&lt;TODAY(),"Marco de 120 dias passou",IF(H64-TODAY()&lt;=60,"Atenção","Em dia"))))))</f>
        <v/>
      </c>
      <c r="K64" s="10"/>
      <c r="L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1"/>
      <c r="G65" s="10"/>
      <c r="H65" s="12" t="str">
        <f aca="false">IF(AND(F65&lt;&gt;"",G65="Sim"),F65-120,"")</f>
        <v/>
      </c>
      <c r="I65" s="13" t="str">
        <f aca="true">IF(F65="","",F65-TODAY())</f>
        <v/>
      </c>
      <c r="J65" s="14" t="str">
        <f aca="true">IF(C65="","",IF(F65="","Informar validade",IF(F65&lt;TODAY(),"Vencida",IF(H65="",IF(F65-TODAY()&lt;=60,"Atenção","Em dia"),IF(H65&lt;TODAY(),"Marco de 120 dias passou",IF(H65-TODAY()&lt;=60,"Atenção","Em dia"))))))</f>
        <v/>
      </c>
      <c r="K65" s="10"/>
      <c r="L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1"/>
      <c r="G66" s="10"/>
      <c r="H66" s="12" t="str">
        <f aca="false">IF(AND(F66&lt;&gt;"",G66="Sim"),F66-120,"")</f>
        <v/>
      </c>
      <c r="I66" s="13" t="str">
        <f aca="true">IF(F66="","",F66-TODAY())</f>
        <v/>
      </c>
      <c r="J66" s="14" t="str">
        <f aca="true">IF(C66="","",IF(F66="","Informar validade",IF(F66&lt;TODAY(),"Vencida",IF(H66="",IF(F66-TODAY()&lt;=60,"Atenção","Em dia"),IF(H66&lt;TODAY(),"Marco de 120 dias passou",IF(H66-TODAY()&lt;=60,"Atenção","Em dia"))))))</f>
        <v/>
      </c>
      <c r="K66" s="10"/>
      <c r="L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1"/>
      <c r="G67" s="10"/>
      <c r="H67" s="12" t="str">
        <f aca="false">IF(AND(F67&lt;&gt;"",G67="Sim"),F67-120,"")</f>
        <v/>
      </c>
      <c r="I67" s="13" t="str">
        <f aca="true">IF(F67="","",F67-TODAY())</f>
        <v/>
      </c>
      <c r="J67" s="14" t="str">
        <f aca="true">IF(C67="","",IF(F67="","Informar validade",IF(F67&lt;TODAY(),"Vencida",IF(H67="",IF(F67-TODAY()&lt;=60,"Atenção","Em dia"),IF(H67&lt;TODAY(),"Marco de 120 dias passou",IF(H67-TODAY()&lt;=60,"Atenção","Em dia"))))))</f>
        <v/>
      </c>
      <c r="K67" s="10"/>
      <c r="L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1"/>
      <c r="G68" s="10"/>
      <c r="H68" s="12" t="str">
        <f aca="false">IF(AND(F68&lt;&gt;"",G68="Sim"),F68-120,"")</f>
        <v/>
      </c>
      <c r="I68" s="13" t="str">
        <f aca="true">IF(F68="","",F68-TODAY())</f>
        <v/>
      </c>
      <c r="J68" s="14" t="str">
        <f aca="true">IF(C68="","",IF(F68="","Informar validade",IF(F68&lt;TODAY(),"Vencida",IF(H68="",IF(F68-TODAY()&lt;=60,"Atenção","Em dia"),IF(H68&lt;TODAY(),"Marco de 120 dias passou",IF(H68-TODAY()&lt;=60,"Atenção","Em dia"))))))</f>
        <v/>
      </c>
      <c r="K68" s="10"/>
      <c r="L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1"/>
      <c r="G69" s="10"/>
      <c r="H69" s="12" t="str">
        <f aca="false">IF(AND(F69&lt;&gt;"",G69="Sim"),F69-120,"")</f>
        <v/>
      </c>
      <c r="I69" s="13" t="str">
        <f aca="true">IF(F69="","",F69-TODAY())</f>
        <v/>
      </c>
      <c r="J69" s="14" t="str">
        <f aca="true">IF(C69="","",IF(F69="","Informar validade",IF(F69&lt;TODAY(),"Vencida",IF(H69="",IF(F69-TODAY()&lt;=60,"Atenção","Em dia"),IF(H69&lt;TODAY(),"Marco de 120 dias passou",IF(H69-TODAY()&lt;=60,"Atenção","Em dia"))))))</f>
        <v/>
      </c>
      <c r="K69" s="10"/>
      <c r="L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1"/>
      <c r="G70" s="10"/>
      <c r="H70" s="12" t="str">
        <f aca="false">IF(AND(F70&lt;&gt;"",G70="Sim"),F70-120,"")</f>
        <v/>
      </c>
      <c r="I70" s="13" t="str">
        <f aca="true">IF(F70="","",F70-TODAY())</f>
        <v/>
      </c>
      <c r="J70" s="14" t="str">
        <f aca="true">IF(C70="","",IF(F70="","Informar validade",IF(F70&lt;TODAY(),"Vencida",IF(H70="",IF(F70-TODAY()&lt;=60,"Atenção","Em dia"),IF(H70&lt;TODAY(),"Marco de 120 dias passou",IF(H70-TODAY()&lt;=60,"Atenção","Em dia"))))))</f>
        <v/>
      </c>
      <c r="K70" s="10"/>
      <c r="L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1"/>
      <c r="G71" s="10"/>
      <c r="H71" s="12" t="str">
        <f aca="false">IF(AND(F71&lt;&gt;"",G71="Sim"),F71-120,"")</f>
        <v/>
      </c>
      <c r="I71" s="13" t="str">
        <f aca="true">IF(F71="","",F71-TODAY())</f>
        <v/>
      </c>
      <c r="J71" s="14" t="str">
        <f aca="true">IF(C71="","",IF(F71="","Informar validade",IF(F71&lt;TODAY(),"Vencida",IF(H71="",IF(F71-TODAY()&lt;=60,"Atenção","Em dia"),IF(H71&lt;TODAY(),"Marco de 120 dias passou",IF(H71-TODAY()&lt;=60,"Atenção","Em dia"))))))</f>
        <v/>
      </c>
      <c r="K71" s="10"/>
      <c r="L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1"/>
      <c r="G72" s="10"/>
      <c r="H72" s="12" t="str">
        <f aca="false">IF(AND(F72&lt;&gt;"",G72="Sim"),F72-120,"")</f>
        <v/>
      </c>
      <c r="I72" s="13" t="str">
        <f aca="true">IF(F72="","",F72-TODAY())</f>
        <v/>
      </c>
      <c r="J72" s="14" t="str">
        <f aca="true">IF(C72="","",IF(F72="","Informar validade",IF(F72&lt;TODAY(),"Vencida",IF(H72="",IF(F72-TODAY()&lt;=60,"Atenção","Em dia"),IF(H72&lt;TODAY(),"Marco de 120 dias passou",IF(H72-TODAY()&lt;=60,"Atenção","Em dia"))))))</f>
        <v/>
      </c>
      <c r="K72" s="10"/>
      <c r="L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1"/>
      <c r="G73" s="10"/>
      <c r="H73" s="12" t="str">
        <f aca="false">IF(AND(F73&lt;&gt;"",G73="Sim"),F73-120,"")</f>
        <v/>
      </c>
      <c r="I73" s="13" t="str">
        <f aca="true">IF(F73="","",F73-TODAY())</f>
        <v/>
      </c>
      <c r="J73" s="14" t="str">
        <f aca="true">IF(C73="","",IF(F73="","Informar validade",IF(F73&lt;TODAY(),"Vencida",IF(H73="",IF(F73-TODAY()&lt;=60,"Atenção","Em dia"),IF(H73&lt;TODAY(),"Marco de 120 dias passou",IF(H73-TODAY()&lt;=60,"Atenção","Em dia"))))))</f>
        <v/>
      </c>
      <c r="K73" s="10"/>
      <c r="L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1"/>
      <c r="G74" s="10"/>
      <c r="H74" s="12" t="str">
        <f aca="false">IF(AND(F74&lt;&gt;"",G74="Sim"),F74-120,"")</f>
        <v/>
      </c>
      <c r="I74" s="13" t="str">
        <f aca="true">IF(F74="","",F74-TODAY())</f>
        <v/>
      </c>
      <c r="J74" s="14" t="str">
        <f aca="true">IF(C74="","",IF(F74="","Informar validade",IF(F74&lt;TODAY(),"Vencida",IF(H74="",IF(F74-TODAY()&lt;=60,"Atenção","Em dia"),IF(H74&lt;TODAY(),"Marco de 120 dias passou",IF(H74-TODAY()&lt;=60,"Atenção","Em dia"))))))</f>
        <v/>
      </c>
      <c r="K74" s="10"/>
      <c r="L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1"/>
      <c r="G75" s="10"/>
      <c r="H75" s="12" t="str">
        <f aca="false">IF(AND(F75&lt;&gt;"",G75="Sim"),F75-120,"")</f>
        <v/>
      </c>
      <c r="I75" s="13" t="str">
        <f aca="true">IF(F75="","",F75-TODAY())</f>
        <v/>
      </c>
      <c r="J75" s="14" t="str">
        <f aca="true">IF(C75="","",IF(F75="","Informar validade",IF(F75&lt;TODAY(),"Vencida",IF(H75="",IF(F75-TODAY()&lt;=60,"Atenção","Em dia"),IF(H75&lt;TODAY(),"Marco de 120 dias passou",IF(H75-TODAY()&lt;=60,"Atenção","Em dia"))))))</f>
        <v/>
      </c>
      <c r="K75" s="10"/>
      <c r="L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1"/>
      <c r="G76" s="10"/>
      <c r="H76" s="12" t="str">
        <f aca="false">IF(AND(F76&lt;&gt;"",G76="Sim"),F76-120,"")</f>
        <v/>
      </c>
      <c r="I76" s="13" t="str">
        <f aca="true">IF(F76="","",F76-TODAY())</f>
        <v/>
      </c>
      <c r="J76" s="14" t="str">
        <f aca="true">IF(C76="","",IF(F76="","Informar validade",IF(F76&lt;TODAY(),"Vencida",IF(H76="",IF(F76-TODAY()&lt;=60,"Atenção","Em dia"),IF(H76&lt;TODAY(),"Marco de 120 dias passou",IF(H76-TODAY()&lt;=60,"Atenção","Em dia"))))))</f>
        <v/>
      </c>
      <c r="K76" s="10"/>
      <c r="L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1"/>
      <c r="G77" s="10"/>
      <c r="H77" s="12" t="str">
        <f aca="false">IF(AND(F77&lt;&gt;"",G77="Sim"),F77-120,"")</f>
        <v/>
      </c>
      <c r="I77" s="13" t="str">
        <f aca="true">IF(F77="","",F77-TODAY())</f>
        <v/>
      </c>
      <c r="J77" s="14" t="str">
        <f aca="true">IF(C77="","",IF(F77="","Informar validade",IF(F77&lt;TODAY(),"Vencida",IF(H77="",IF(F77-TODAY()&lt;=60,"Atenção","Em dia"),IF(H77&lt;TODAY(),"Marco de 120 dias passou",IF(H77-TODAY()&lt;=60,"Atenção","Em dia"))))))</f>
        <v/>
      </c>
      <c r="K77" s="10"/>
      <c r="L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1"/>
      <c r="G78" s="10"/>
      <c r="H78" s="12" t="str">
        <f aca="false">IF(AND(F78&lt;&gt;"",G78="Sim"),F78-120,"")</f>
        <v/>
      </c>
      <c r="I78" s="13" t="str">
        <f aca="true">IF(F78="","",F78-TODAY())</f>
        <v/>
      </c>
      <c r="J78" s="14" t="str">
        <f aca="true">IF(C78="","",IF(F78="","Informar validade",IF(F78&lt;TODAY(),"Vencida",IF(H78="",IF(F78-TODAY()&lt;=60,"Atenção","Em dia"),IF(H78&lt;TODAY(),"Marco de 120 dias passou",IF(H78-TODAY()&lt;=60,"Atenção","Em dia"))))))</f>
        <v/>
      </c>
      <c r="K78" s="10"/>
      <c r="L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1"/>
      <c r="G79" s="10"/>
      <c r="H79" s="12" t="str">
        <f aca="false">IF(AND(F79&lt;&gt;"",G79="Sim"),F79-120,"")</f>
        <v/>
      </c>
      <c r="I79" s="13" t="str">
        <f aca="true">IF(F79="","",F79-TODAY())</f>
        <v/>
      </c>
      <c r="J79" s="14" t="str">
        <f aca="true">IF(C79="","",IF(F79="","Informar validade",IF(F79&lt;TODAY(),"Vencida",IF(H79="",IF(F79-TODAY()&lt;=60,"Atenção","Em dia"),IF(H79&lt;TODAY(),"Marco de 120 dias passou",IF(H79-TODAY()&lt;=60,"Atenção","Em dia"))))))</f>
        <v/>
      </c>
      <c r="K79" s="10"/>
      <c r="L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1"/>
      <c r="G80" s="10"/>
      <c r="H80" s="12" t="str">
        <f aca="false">IF(AND(F80&lt;&gt;"",G80="Sim"),F80-120,"")</f>
        <v/>
      </c>
      <c r="I80" s="13" t="str">
        <f aca="true">IF(F80="","",F80-TODAY())</f>
        <v/>
      </c>
      <c r="J80" s="14" t="str">
        <f aca="true">IF(C80="","",IF(F80="","Informar validade",IF(F80&lt;TODAY(),"Vencida",IF(H80="",IF(F80-TODAY()&lt;=60,"Atenção","Em dia"),IF(H80&lt;TODAY(),"Marco de 120 dias passou",IF(H80-TODAY()&lt;=60,"Atenção","Em dia"))))))</f>
        <v/>
      </c>
      <c r="K80" s="10"/>
      <c r="L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1"/>
      <c r="G81" s="10"/>
      <c r="H81" s="12" t="str">
        <f aca="false">IF(AND(F81&lt;&gt;"",G81="Sim"),F81-120,"")</f>
        <v/>
      </c>
      <c r="I81" s="13" t="str">
        <f aca="true">IF(F81="","",F81-TODAY())</f>
        <v/>
      </c>
      <c r="J81" s="14" t="str">
        <f aca="true">IF(C81="","",IF(F81="","Informar validade",IF(F81&lt;TODAY(),"Vencida",IF(H81="",IF(F81-TODAY()&lt;=60,"Atenção","Em dia"),IF(H81&lt;TODAY(),"Marco de 120 dias passou",IF(H81-TODAY()&lt;=60,"Atenção","Em dia"))))))</f>
        <v/>
      </c>
      <c r="K81" s="10"/>
      <c r="L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1"/>
      <c r="G82" s="10"/>
      <c r="H82" s="12" t="str">
        <f aca="false">IF(AND(F82&lt;&gt;"",G82="Sim"),F82-120,"")</f>
        <v/>
      </c>
      <c r="I82" s="13" t="str">
        <f aca="true">IF(F82="","",F82-TODAY())</f>
        <v/>
      </c>
      <c r="J82" s="14" t="str">
        <f aca="true">IF(C82="","",IF(F82="","Informar validade",IF(F82&lt;TODAY(),"Vencida",IF(H82="",IF(F82-TODAY()&lt;=60,"Atenção","Em dia"),IF(H82&lt;TODAY(),"Marco de 120 dias passou",IF(H82-TODAY()&lt;=60,"Atenção","Em dia"))))))</f>
        <v/>
      </c>
      <c r="K82" s="10"/>
      <c r="L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1"/>
      <c r="G83" s="10"/>
      <c r="H83" s="12" t="str">
        <f aca="false">IF(AND(F83&lt;&gt;"",G83="Sim"),F83-120,"")</f>
        <v/>
      </c>
      <c r="I83" s="13" t="str">
        <f aca="true">IF(F83="","",F83-TODAY())</f>
        <v/>
      </c>
      <c r="J83" s="14" t="str">
        <f aca="true">IF(C83="","",IF(F83="","Informar validade",IF(F83&lt;TODAY(),"Vencida",IF(H83="",IF(F83-TODAY()&lt;=60,"Atenção","Em dia"),IF(H83&lt;TODAY(),"Marco de 120 dias passou",IF(H83-TODAY()&lt;=60,"Atenção","Em dia"))))))</f>
        <v/>
      </c>
      <c r="K83" s="10"/>
      <c r="L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1"/>
      <c r="G84" s="10"/>
      <c r="H84" s="12" t="str">
        <f aca="false">IF(AND(F84&lt;&gt;"",G84="Sim"),F84-120,"")</f>
        <v/>
      </c>
      <c r="I84" s="13" t="str">
        <f aca="true">IF(F84="","",F84-TODAY())</f>
        <v/>
      </c>
      <c r="J84" s="14" t="str">
        <f aca="true">IF(C84="","",IF(F84="","Informar validade",IF(F84&lt;TODAY(),"Vencida",IF(H84="",IF(F84-TODAY()&lt;=60,"Atenção","Em dia"),IF(H84&lt;TODAY(),"Marco de 120 dias passou",IF(H84-TODAY()&lt;=60,"Atenção","Em dia"))))))</f>
        <v/>
      </c>
      <c r="K84" s="10"/>
      <c r="L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1"/>
      <c r="G85" s="10"/>
      <c r="H85" s="12" t="str">
        <f aca="false">IF(AND(F85&lt;&gt;"",G85="Sim"),F85-120,"")</f>
        <v/>
      </c>
      <c r="I85" s="13" t="str">
        <f aca="true">IF(F85="","",F85-TODAY())</f>
        <v/>
      </c>
      <c r="J85" s="14" t="str">
        <f aca="true">IF(C85="","",IF(F85="","Informar validade",IF(F85&lt;TODAY(),"Vencida",IF(H85="",IF(F85-TODAY()&lt;=60,"Atenção","Em dia"),IF(H85&lt;TODAY(),"Marco de 120 dias passou",IF(H85-TODAY()&lt;=60,"Atenção","Em dia"))))))</f>
        <v/>
      </c>
      <c r="K85" s="10"/>
      <c r="L85" s="10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1"/>
      <c r="G86" s="10"/>
      <c r="H86" s="12" t="str">
        <f aca="false">IF(AND(F86&lt;&gt;"",G86="Sim"),F86-120,"")</f>
        <v/>
      </c>
      <c r="I86" s="13" t="str">
        <f aca="true">IF(F86="","",F86-TODAY())</f>
        <v/>
      </c>
      <c r="J86" s="14" t="str">
        <f aca="true">IF(C86="","",IF(F86="","Informar validade",IF(F86&lt;TODAY(),"Vencida",IF(H86="",IF(F86-TODAY()&lt;=60,"Atenção","Em dia"),IF(H86&lt;TODAY(),"Marco de 120 dias passou",IF(H86-TODAY()&lt;=60,"Atenção","Em dia"))))))</f>
        <v/>
      </c>
      <c r="K86" s="10"/>
      <c r="L86" s="10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1"/>
      <c r="G87" s="10"/>
      <c r="H87" s="12" t="str">
        <f aca="false">IF(AND(F87&lt;&gt;"",G87="Sim"),F87-120,"")</f>
        <v/>
      </c>
      <c r="I87" s="13" t="str">
        <f aca="true">IF(F87="","",F87-TODAY())</f>
        <v/>
      </c>
      <c r="J87" s="14" t="str">
        <f aca="true">IF(C87="","",IF(F87="","Informar validade",IF(F87&lt;TODAY(),"Vencida",IF(H87="",IF(F87-TODAY()&lt;=60,"Atenção","Em dia"),IF(H87&lt;TODAY(),"Marco de 120 dias passou",IF(H87-TODAY()&lt;=60,"Atenção","Em dia"))))))</f>
        <v/>
      </c>
      <c r="K87" s="10"/>
      <c r="L87" s="10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1"/>
      <c r="G88" s="10"/>
      <c r="H88" s="12" t="str">
        <f aca="false">IF(AND(F88&lt;&gt;"",G88="Sim"),F88-120,"")</f>
        <v/>
      </c>
      <c r="I88" s="13" t="str">
        <f aca="true">IF(F88="","",F88-TODAY())</f>
        <v/>
      </c>
      <c r="J88" s="14" t="str">
        <f aca="true">IF(C88="","",IF(F88="","Informar validade",IF(F88&lt;TODAY(),"Vencida",IF(H88="",IF(F88-TODAY()&lt;=60,"Atenção","Em dia"),IF(H88&lt;TODAY(),"Marco de 120 dias passou",IF(H88-TODAY()&lt;=60,"Atenção","Em dia"))))))</f>
        <v/>
      </c>
      <c r="K88" s="10"/>
      <c r="L88" s="10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1"/>
      <c r="G89" s="10"/>
      <c r="H89" s="12" t="str">
        <f aca="false">IF(AND(F89&lt;&gt;"",G89="Sim"),F89-120,"")</f>
        <v/>
      </c>
      <c r="I89" s="13" t="str">
        <f aca="true">IF(F89="","",F89-TODAY())</f>
        <v/>
      </c>
      <c r="J89" s="14" t="str">
        <f aca="true">IF(C89="","",IF(F89="","Informar validade",IF(F89&lt;TODAY(),"Vencida",IF(H89="",IF(F89-TODAY()&lt;=60,"Atenção","Em dia"),IF(H89&lt;TODAY(),"Marco de 120 dias passou",IF(H89-TODAY()&lt;=60,"Atenção","Em dia"))))))</f>
        <v/>
      </c>
      <c r="K89" s="10"/>
      <c r="L89" s="10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1"/>
      <c r="G90" s="10"/>
      <c r="H90" s="12" t="str">
        <f aca="false">IF(AND(F90&lt;&gt;"",G90="Sim"),F90-120,"")</f>
        <v/>
      </c>
      <c r="I90" s="13" t="str">
        <f aca="true">IF(F90="","",F90-TODAY())</f>
        <v/>
      </c>
      <c r="J90" s="14" t="str">
        <f aca="true">IF(C90="","",IF(F90="","Informar validade",IF(F90&lt;TODAY(),"Vencida",IF(H90="",IF(F90-TODAY()&lt;=60,"Atenção","Em dia"),IF(H90&lt;TODAY(),"Marco de 120 dias passou",IF(H90-TODAY()&lt;=60,"Atenção","Em dia"))))))</f>
        <v/>
      </c>
      <c r="K90" s="10"/>
      <c r="L90" s="10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1"/>
      <c r="G91" s="10"/>
      <c r="H91" s="12" t="str">
        <f aca="false">IF(AND(F91&lt;&gt;"",G91="Sim"),F91-120,"")</f>
        <v/>
      </c>
      <c r="I91" s="13" t="str">
        <f aca="true">IF(F91="","",F91-TODAY())</f>
        <v/>
      </c>
      <c r="J91" s="14" t="str">
        <f aca="true">IF(C91="","",IF(F91="","Informar validade",IF(F91&lt;TODAY(),"Vencida",IF(H91="",IF(F91-TODAY()&lt;=60,"Atenção","Em dia"),IF(H91&lt;TODAY(),"Marco de 120 dias passou",IF(H91-TODAY()&lt;=60,"Atenção","Em dia"))))))</f>
        <v/>
      </c>
      <c r="K91" s="10"/>
      <c r="L91" s="10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1"/>
      <c r="G92" s="10"/>
      <c r="H92" s="12" t="str">
        <f aca="false">IF(AND(F92&lt;&gt;"",G92="Sim"),F92-120,"")</f>
        <v/>
      </c>
      <c r="I92" s="13" t="str">
        <f aca="true">IF(F92="","",F92-TODAY())</f>
        <v/>
      </c>
      <c r="J92" s="14" t="str">
        <f aca="true">IF(C92="","",IF(F92="","Informar validade",IF(F92&lt;TODAY(),"Vencida",IF(H92="",IF(F92-TODAY()&lt;=60,"Atenção","Em dia"),IF(H92&lt;TODAY(),"Marco de 120 dias passou",IF(H92-TODAY()&lt;=60,"Atenção","Em dia"))))))</f>
        <v/>
      </c>
      <c r="K92" s="10"/>
      <c r="L92" s="10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1"/>
      <c r="G93" s="10"/>
      <c r="H93" s="12" t="str">
        <f aca="false">IF(AND(F93&lt;&gt;"",G93="Sim"),F93-120,"")</f>
        <v/>
      </c>
      <c r="I93" s="13" t="str">
        <f aca="true">IF(F93="","",F93-TODAY())</f>
        <v/>
      </c>
      <c r="J93" s="14" t="str">
        <f aca="true">IF(C93="","",IF(F93="","Informar validade",IF(F93&lt;TODAY(),"Vencida",IF(H93="",IF(F93-TODAY()&lt;=60,"Atenção","Em dia"),IF(H93&lt;TODAY(),"Marco de 120 dias passou",IF(H93-TODAY()&lt;=60,"Atenção","Em dia"))))))</f>
        <v/>
      </c>
      <c r="K93" s="10"/>
      <c r="L93" s="10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1"/>
      <c r="G94" s="10"/>
      <c r="H94" s="12" t="str">
        <f aca="false">IF(AND(F94&lt;&gt;"",G94="Sim"),F94-120,"")</f>
        <v/>
      </c>
      <c r="I94" s="13" t="str">
        <f aca="true">IF(F94="","",F94-TODAY())</f>
        <v/>
      </c>
      <c r="J94" s="14" t="str">
        <f aca="true">IF(C94="","",IF(F94="","Informar validade",IF(F94&lt;TODAY(),"Vencida",IF(H94="",IF(F94-TODAY()&lt;=60,"Atenção","Em dia"),IF(H94&lt;TODAY(),"Marco de 120 dias passou",IF(H94-TODAY()&lt;=60,"Atenção","Em dia"))))))</f>
        <v/>
      </c>
      <c r="K94" s="10"/>
      <c r="L94" s="10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1"/>
      <c r="G95" s="10"/>
      <c r="H95" s="12" t="str">
        <f aca="false">IF(AND(F95&lt;&gt;"",G95="Sim"),F95-120,"")</f>
        <v/>
      </c>
      <c r="I95" s="13" t="str">
        <f aca="true">IF(F95="","",F95-TODAY())</f>
        <v/>
      </c>
      <c r="J95" s="14" t="str">
        <f aca="true">IF(C95="","",IF(F95="","Informar validade",IF(F95&lt;TODAY(),"Vencida",IF(H95="",IF(F95-TODAY()&lt;=60,"Atenção","Em dia"),IF(H95&lt;TODAY(),"Marco de 120 dias passou",IF(H95-TODAY()&lt;=60,"Atenção","Em dia"))))))</f>
        <v/>
      </c>
      <c r="K95" s="10"/>
      <c r="L95" s="10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1"/>
      <c r="G96" s="10"/>
      <c r="H96" s="12" t="str">
        <f aca="false">IF(AND(F96&lt;&gt;"",G96="Sim"),F96-120,"")</f>
        <v/>
      </c>
      <c r="I96" s="13" t="str">
        <f aca="true">IF(F96="","",F96-TODAY())</f>
        <v/>
      </c>
      <c r="J96" s="14" t="str">
        <f aca="true">IF(C96="","",IF(F96="","Informar validade",IF(F96&lt;TODAY(),"Vencida",IF(H96="",IF(F96-TODAY()&lt;=60,"Atenção","Em dia"),IF(H96&lt;TODAY(),"Marco de 120 dias passou",IF(H96-TODAY()&lt;=60,"Atenção","Em dia"))))))</f>
        <v/>
      </c>
      <c r="K96" s="10"/>
      <c r="L96" s="10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1"/>
      <c r="G97" s="10"/>
      <c r="H97" s="12" t="str">
        <f aca="false">IF(AND(F97&lt;&gt;"",G97="Sim"),F97-120,"")</f>
        <v/>
      </c>
      <c r="I97" s="13" t="str">
        <f aca="true">IF(F97="","",F97-TODAY())</f>
        <v/>
      </c>
      <c r="J97" s="14" t="str">
        <f aca="true">IF(C97="","",IF(F97="","Informar validade",IF(F97&lt;TODAY(),"Vencida",IF(H97="",IF(F97-TODAY()&lt;=60,"Atenção","Em dia"),IF(H97&lt;TODAY(),"Marco de 120 dias passou",IF(H97-TODAY()&lt;=60,"Atenção","Em dia"))))))</f>
        <v/>
      </c>
      <c r="K97" s="10"/>
      <c r="L97" s="10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1"/>
      <c r="G98" s="10"/>
      <c r="H98" s="12" t="str">
        <f aca="false">IF(AND(F98&lt;&gt;"",G98="Sim"),F98-120,"")</f>
        <v/>
      </c>
      <c r="I98" s="13" t="str">
        <f aca="true">IF(F98="","",F98-TODAY())</f>
        <v/>
      </c>
      <c r="J98" s="14" t="str">
        <f aca="true">IF(C98="","",IF(F98="","Informar validade",IF(F98&lt;TODAY(),"Vencida",IF(H98="",IF(F98-TODAY()&lt;=60,"Atenção","Em dia"),IF(H98&lt;TODAY(),"Marco de 120 dias passou",IF(H98-TODAY()&lt;=60,"Atenção","Em dia"))))))</f>
        <v/>
      </c>
      <c r="K98" s="10"/>
      <c r="L98" s="10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1"/>
      <c r="G99" s="10"/>
      <c r="H99" s="12" t="str">
        <f aca="false">IF(AND(F99&lt;&gt;"",G99="Sim"),F99-120,"")</f>
        <v/>
      </c>
      <c r="I99" s="13" t="str">
        <f aca="true">IF(F99="","",F99-TODAY())</f>
        <v/>
      </c>
      <c r="J99" s="14" t="str">
        <f aca="true">IF(C99="","",IF(F99="","Informar validade",IF(F99&lt;TODAY(),"Vencida",IF(H99="",IF(F99-TODAY()&lt;=60,"Atenção","Em dia"),IF(H99&lt;TODAY(),"Marco de 120 dias passou",IF(H99-TODAY()&lt;=60,"Atenção","Em dia"))))))</f>
        <v/>
      </c>
      <c r="K99" s="10"/>
      <c r="L99" s="10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1"/>
      <c r="G100" s="10"/>
      <c r="H100" s="12" t="str">
        <f aca="false">IF(AND(F100&lt;&gt;"",G100="Sim"),F100-120,"")</f>
        <v/>
      </c>
      <c r="I100" s="13" t="str">
        <f aca="true">IF(F100="","",F100-TODAY())</f>
        <v/>
      </c>
      <c r="J100" s="14" t="str">
        <f aca="true">IF(C100="","",IF(F100="","Informar validade",IF(F100&lt;TODAY(),"Vencida",IF(H100="",IF(F100-TODAY()&lt;=60,"Atenção","Em dia"),IF(H100&lt;TODAY(),"Marco de 120 dias passou",IF(H100-TODAY()&lt;=60,"Atenção","Em dia"))))))</f>
        <v/>
      </c>
      <c r="K100" s="10"/>
      <c r="L100" s="10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1"/>
      <c r="G101" s="10"/>
      <c r="H101" s="12" t="str">
        <f aca="false">IF(AND(F101&lt;&gt;"",G101="Sim"),F101-120,"")</f>
        <v/>
      </c>
      <c r="I101" s="13" t="str">
        <f aca="true">IF(F101="","",F101-TODAY())</f>
        <v/>
      </c>
      <c r="J101" s="14" t="str">
        <f aca="true">IF(C101="","",IF(F101="","Informar validade",IF(F101&lt;TODAY(),"Vencida",IF(H101="",IF(F101-TODAY()&lt;=60,"Atenção","Em dia"),IF(H101&lt;TODAY(),"Marco de 120 dias passou",IF(H101-TODAY()&lt;=60,"Atenção","Em dia"))))))</f>
        <v/>
      </c>
      <c r="K101" s="10"/>
      <c r="L101" s="10"/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11"/>
      <c r="G102" s="10"/>
      <c r="H102" s="12" t="str">
        <f aca="false">IF(AND(F102&lt;&gt;"",G102="Sim"),F102-120,"")</f>
        <v/>
      </c>
      <c r="I102" s="13" t="str">
        <f aca="true">IF(F102="","",F102-TODAY())</f>
        <v/>
      </c>
      <c r="J102" s="14" t="str">
        <f aca="true">IF(C102="","",IF(F102="","Informar validade",IF(F102&lt;TODAY(),"Vencida",IF(H102="",IF(F102-TODAY()&lt;=60,"Atenção","Em dia"),IF(H102&lt;TODAY(),"Marco de 120 dias passou",IF(H102-TODAY()&lt;=60,"Atenção","Em dia"))))))</f>
        <v/>
      </c>
      <c r="K102" s="10"/>
      <c r="L102" s="10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1"/>
      <c r="G103" s="10"/>
      <c r="H103" s="12" t="str">
        <f aca="false">IF(AND(F103&lt;&gt;"",G103="Sim"),F103-120,"")</f>
        <v/>
      </c>
      <c r="I103" s="13" t="str">
        <f aca="true">IF(F103="","",F103-TODAY())</f>
        <v/>
      </c>
      <c r="J103" s="14" t="str">
        <f aca="true">IF(C103="","",IF(F103="","Informar validade",IF(F103&lt;TODAY(),"Vencida",IF(H103="",IF(F103-TODAY()&lt;=60,"Atenção","Em dia"),IF(H103&lt;TODAY(),"Marco de 120 dias passou",IF(H103-TODAY()&lt;=60,"Atenção","Em dia"))))))</f>
        <v/>
      </c>
      <c r="K103" s="10"/>
      <c r="L103" s="10"/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11"/>
      <c r="G104" s="10"/>
      <c r="H104" s="12" t="str">
        <f aca="false">IF(AND(F104&lt;&gt;"",G104="Sim"),F104-120,"")</f>
        <v/>
      </c>
      <c r="I104" s="13" t="str">
        <f aca="true">IF(F104="","",F104-TODAY())</f>
        <v/>
      </c>
      <c r="J104" s="14" t="str">
        <f aca="true">IF(C104="","",IF(F104="","Informar validade",IF(F104&lt;TODAY(),"Vencida",IF(H104="",IF(F104-TODAY()&lt;=60,"Atenção","Em dia"),IF(H104&lt;TODAY(),"Marco de 120 dias passou",IF(H104-TODAY()&lt;=60,"Atenção","Em dia"))))))</f>
        <v/>
      </c>
      <c r="K104" s="10"/>
      <c r="L104" s="10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1"/>
      <c r="G105" s="10"/>
      <c r="H105" s="12" t="str">
        <f aca="false">IF(AND(F105&lt;&gt;"",G105="Sim"),F105-120,"")</f>
        <v/>
      </c>
      <c r="I105" s="13" t="str">
        <f aca="true">IF(F105="","",F105-TODAY())</f>
        <v/>
      </c>
      <c r="J105" s="14" t="str">
        <f aca="true">IF(C105="","",IF(F105="","Informar validade",IF(F105&lt;TODAY(),"Vencida",IF(H105="",IF(F105-TODAY()&lt;=60,"Atenção","Em dia"),IF(H105&lt;TODAY(),"Marco de 120 dias passou",IF(H105-TODAY()&lt;=60,"Atenção","Em dia"))))))</f>
        <v/>
      </c>
      <c r="K105" s="10"/>
      <c r="L105" s="10"/>
    </row>
    <row r="106" customFormat="false" ht="15" hidden="false" customHeight="false" outlineLevel="0" collapsed="false">
      <c r="A106" s="10"/>
      <c r="B106" s="10"/>
      <c r="C106" s="10"/>
      <c r="D106" s="10"/>
      <c r="E106" s="10"/>
      <c r="F106" s="11"/>
      <c r="G106" s="10"/>
      <c r="H106" s="12" t="str">
        <f aca="false">IF(AND(F106&lt;&gt;"",G106="Sim"),F106-120,"")</f>
        <v/>
      </c>
      <c r="I106" s="13" t="str">
        <f aca="true">IF(F106="","",F106-TODAY())</f>
        <v/>
      </c>
      <c r="J106" s="14" t="str">
        <f aca="true">IF(C106="","",IF(F106="","Informar validade",IF(F106&lt;TODAY(),"Vencida",IF(H106="",IF(F106-TODAY()&lt;=60,"Atenção","Em dia"),IF(H106&lt;TODAY(),"Marco de 120 dias passou",IF(H106-TODAY()&lt;=60,"Atenção","Em dia"))))))</f>
        <v/>
      </c>
      <c r="K106" s="10"/>
      <c r="L106" s="10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1"/>
      <c r="G107" s="10"/>
      <c r="H107" s="12" t="str">
        <f aca="false">IF(AND(F107&lt;&gt;"",G107="Sim"),F107-120,"")</f>
        <v/>
      </c>
      <c r="I107" s="13" t="str">
        <f aca="true">IF(F107="","",F107-TODAY())</f>
        <v/>
      </c>
      <c r="J107" s="14" t="str">
        <f aca="true">IF(C107="","",IF(F107="","Informar validade",IF(F107&lt;TODAY(),"Vencida",IF(H107="",IF(F107-TODAY()&lt;=60,"Atenção","Em dia"),IF(H107&lt;TODAY(),"Marco de 120 dias passou",IF(H107-TODAY()&lt;=60,"Atenção","Em dia"))))))</f>
        <v/>
      </c>
      <c r="K107" s="10"/>
      <c r="L107" s="10"/>
    </row>
    <row r="108" customFormat="false" ht="15" hidden="false" customHeight="false" outlineLevel="0" collapsed="false">
      <c r="A108" s="10"/>
      <c r="B108" s="10"/>
      <c r="C108" s="10"/>
      <c r="D108" s="10"/>
      <c r="E108" s="10"/>
      <c r="F108" s="11"/>
      <c r="G108" s="10"/>
      <c r="H108" s="12" t="str">
        <f aca="false">IF(AND(F108&lt;&gt;"",G108="Sim"),F108-120,"")</f>
        <v/>
      </c>
      <c r="I108" s="13" t="str">
        <f aca="true">IF(F108="","",F108-TODAY())</f>
        <v/>
      </c>
      <c r="J108" s="14" t="str">
        <f aca="true">IF(C108="","",IF(F108="","Informar validade",IF(F108&lt;TODAY(),"Vencida",IF(H108="",IF(F108-TODAY()&lt;=60,"Atenção","Em dia"),IF(H108&lt;TODAY(),"Marco de 120 dias passou",IF(H108-TODAY()&lt;=60,"Atenção","Em dia"))))))</f>
        <v/>
      </c>
      <c r="K108" s="10"/>
      <c r="L108" s="10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1"/>
      <c r="G109" s="10"/>
      <c r="H109" s="12" t="str">
        <f aca="false">IF(AND(F109&lt;&gt;"",G109="Sim"),F109-120,"")</f>
        <v/>
      </c>
      <c r="I109" s="13" t="str">
        <f aca="true">IF(F109="","",F109-TODAY())</f>
        <v/>
      </c>
      <c r="J109" s="14" t="str">
        <f aca="true">IF(C109="","",IF(F109="","Informar validade",IF(F109&lt;TODAY(),"Vencida",IF(H109="",IF(F109-TODAY()&lt;=60,"Atenção","Em dia"),IF(H109&lt;TODAY(),"Marco de 120 dias passou",IF(H109-TODAY()&lt;=60,"Atenção","Em dia"))))))</f>
        <v/>
      </c>
      <c r="K109" s="10"/>
      <c r="L109" s="10"/>
    </row>
    <row r="110" customFormat="false" ht="15" hidden="false" customHeight="false" outlineLevel="0" collapsed="false">
      <c r="A110" s="10"/>
      <c r="B110" s="10"/>
      <c r="C110" s="10"/>
      <c r="D110" s="10"/>
      <c r="E110" s="10"/>
      <c r="F110" s="11"/>
      <c r="G110" s="10"/>
      <c r="H110" s="12" t="str">
        <f aca="false">IF(AND(F110&lt;&gt;"",G110="Sim"),F110-120,"")</f>
        <v/>
      </c>
      <c r="I110" s="13" t="str">
        <f aca="true">IF(F110="","",F110-TODAY())</f>
        <v/>
      </c>
      <c r="J110" s="14" t="str">
        <f aca="true">IF(C110="","",IF(F110="","Informar validade",IF(F110&lt;TODAY(),"Vencida",IF(H110="",IF(F110-TODAY()&lt;=60,"Atenção","Em dia"),IF(H110&lt;TODAY(),"Marco de 120 dias passou",IF(H110-TODAY()&lt;=60,"Atenção","Em dia"))))))</f>
        <v/>
      </c>
      <c r="K110" s="10"/>
      <c r="L110" s="10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1"/>
      <c r="G111" s="10"/>
      <c r="H111" s="12" t="str">
        <f aca="false">IF(AND(F111&lt;&gt;"",G111="Sim"),F111-120,"")</f>
        <v/>
      </c>
      <c r="I111" s="13" t="str">
        <f aca="true">IF(F111="","",F111-TODAY())</f>
        <v/>
      </c>
      <c r="J111" s="14" t="str">
        <f aca="true">IF(C111="","",IF(F111="","Informar validade",IF(F111&lt;TODAY(),"Vencida",IF(H111="",IF(F111-TODAY()&lt;=60,"Atenção","Em dia"),IF(H111&lt;TODAY(),"Marco de 120 dias passou",IF(H111-TODAY()&lt;=60,"Atenção","Em dia"))))))</f>
        <v/>
      </c>
      <c r="K111" s="10"/>
      <c r="L111" s="10"/>
    </row>
    <row r="112" customFormat="false" ht="15" hidden="false" customHeight="false" outlineLevel="0" collapsed="false">
      <c r="A112" s="10"/>
      <c r="B112" s="10"/>
      <c r="C112" s="10"/>
      <c r="D112" s="10"/>
      <c r="E112" s="10"/>
      <c r="F112" s="11"/>
      <c r="G112" s="10"/>
      <c r="H112" s="12" t="str">
        <f aca="false">IF(AND(F112&lt;&gt;"",G112="Sim"),F112-120,"")</f>
        <v/>
      </c>
      <c r="I112" s="13" t="str">
        <f aca="true">IF(F112="","",F112-TODAY())</f>
        <v/>
      </c>
      <c r="J112" s="14" t="str">
        <f aca="true">IF(C112="","",IF(F112="","Informar validade",IF(F112&lt;TODAY(),"Vencida",IF(H112="",IF(F112-TODAY()&lt;=60,"Atenção","Em dia"),IF(H112&lt;TODAY(),"Marco de 120 dias passou",IF(H112-TODAY()&lt;=60,"Atenção","Em dia"))))))</f>
        <v/>
      </c>
      <c r="K112" s="10"/>
      <c r="L112" s="10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1"/>
      <c r="G113" s="10"/>
      <c r="H113" s="12" t="str">
        <f aca="false">IF(AND(F113&lt;&gt;"",G113="Sim"),F113-120,"")</f>
        <v/>
      </c>
      <c r="I113" s="13" t="str">
        <f aca="true">IF(F113="","",F113-TODAY())</f>
        <v/>
      </c>
      <c r="J113" s="14" t="str">
        <f aca="true">IF(C113="","",IF(F113="","Informar validade",IF(F113&lt;TODAY(),"Vencida",IF(H113="",IF(F113-TODAY()&lt;=60,"Atenção","Em dia"),IF(H113&lt;TODAY(),"Marco de 120 dias passou",IF(H113-TODAY()&lt;=60,"Atenção","Em dia"))))))</f>
        <v/>
      </c>
      <c r="K113" s="10"/>
      <c r="L113" s="10"/>
    </row>
    <row r="114" customFormat="false" ht="15" hidden="false" customHeight="false" outlineLevel="0" collapsed="false">
      <c r="A114" s="10"/>
      <c r="B114" s="10"/>
      <c r="C114" s="10"/>
      <c r="D114" s="10"/>
      <c r="E114" s="10"/>
      <c r="F114" s="11"/>
      <c r="G114" s="10"/>
      <c r="H114" s="12" t="str">
        <f aca="false">IF(AND(F114&lt;&gt;"",G114="Sim"),F114-120,"")</f>
        <v/>
      </c>
      <c r="I114" s="13" t="str">
        <f aca="true">IF(F114="","",F114-TODAY())</f>
        <v/>
      </c>
      <c r="J114" s="14" t="str">
        <f aca="true">IF(C114="","",IF(F114="","Informar validade",IF(F114&lt;TODAY(),"Vencida",IF(H114="",IF(F114-TODAY()&lt;=60,"Atenção","Em dia"),IF(H114&lt;TODAY(),"Marco de 120 dias passou",IF(H114-TODAY()&lt;=60,"Atenção","Em dia"))))))</f>
        <v/>
      </c>
      <c r="K114" s="10"/>
      <c r="L114" s="10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1"/>
      <c r="G115" s="10"/>
      <c r="H115" s="12" t="str">
        <f aca="false">IF(AND(F115&lt;&gt;"",G115="Sim"),F115-120,"")</f>
        <v/>
      </c>
      <c r="I115" s="13" t="str">
        <f aca="true">IF(F115="","",F115-TODAY())</f>
        <v/>
      </c>
      <c r="J115" s="14" t="str">
        <f aca="true">IF(C115="","",IF(F115="","Informar validade",IF(F115&lt;TODAY(),"Vencida",IF(H115="",IF(F115-TODAY()&lt;=60,"Atenção","Em dia"),IF(H115&lt;TODAY(),"Marco de 120 dias passou",IF(H115-TODAY()&lt;=60,"Atenção","Em dia"))))))</f>
        <v/>
      </c>
      <c r="K115" s="10"/>
      <c r="L115" s="10"/>
    </row>
    <row r="116" customFormat="false" ht="15" hidden="false" customHeight="false" outlineLevel="0" collapsed="false">
      <c r="A116" s="10"/>
      <c r="B116" s="10"/>
      <c r="C116" s="10"/>
      <c r="D116" s="10"/>
      <c r="E116" s="10"/>
      <c r="F116" s="11"/>
      <c r="G116" s="10"/>
      <c r="H116" s="12" t="str">
        <f aca="false">IF(AND(F116&lt;&gt;"",G116="Sim"),F116-120,"")</f>
        <v/>
      </c>
      <c r="I116" s="13" t="str">
        <f aca="true">IF(F116="","",F116-TODAY())</f>
        <v/>
      </c>
      <c r="J116" s="14" t="str">
        <f aca="true">IF(C116="","",IF(F116="","Informar validade",IF(F116&lt;TODAY(),"Vencida",IF(H116="",IF(F116-TODAY()&lt;=60,"Atenção","Em dia"),IF(H116&lt;TODAY(),"Marco de 120 dias passou",IF(H116-TODAY()&lt;=60,"Atenção","Em dia"))))))</f>
        <v/>
      </c>
      <c r="K116" s="10"/>
      <c r="L116" s="10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1"/>
      <c r="G117" s="10"/>
      <c r="H117" s="12" t="str">
        <f aca="false">IF(AND(F117&lt;&gt;"",G117="Sim"),F117-120,"")</f>
        <v/>
      </c>
      <c r="I117" s="13" t="str">
        <f aca="true">IF(F117="","",F117-TODAY())</f>
        <v/>
      </c>
      <c r="J117" s="14" t="str">
        <f aca="true">IF(C117="","",IF(F117="","Informar validade",IF(F117&lt;TODAY(),"Vencida",IF(H117="",IF(F117-TODAY()&lt;=60,"Atenção","Em dia"),IF(H117&lt;TODAY(),"Marco de 120 dias passou",IF(H117-TODAY()&lt;=60,"Atenção","Em dia"))))))</f>
        <v/>
      </c>
      <c r="K117" s="10"/>
      <c r="L117" s="10"/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1"/>
      <c r="G118" s="10"/>
      <c r="H118" s="12" t="str">
        <f aca="false">IF(AND(F118&lt;&gt;"",G118="Sim"),F118-120,"")</f>
        <v/>
      </c>
      <c r="I118" s="13" t="str">
        <f aca="true">IF(F118="","",F118-TODAY())</f>
        <v/>
      </c>
      <c r="J118" s="14" t="str">
        <f aca="true">IF(C118="","",IF(F118="","Informar validade",IF(F118&lt;TODAY(),"Vencida",IF(H118="",IF(F118-TODAY()&lt;=60,"Atenção","Em dia"),IF(H118&lt;TODAY(),"Marco de 120 dias passou",IF(H118-TODAY()&lt;=60,"Atenção","Em dia"))))))</f>
        <v/>
      </c>
      <c r="K118" s="10"/>
      <c r="L118" s="10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1"/>
      <c r="G119" s="10"/>
      <c r="H119" s="12" t="str">
        <f aca="false">IF(AND(F119&lt;&gt;"",G119="Sim"),F119-120,"")</f>
        <v/>
      </c>
      <c r="I119" s="13" t="str">
        <f aca="true">IF(F119="","",F119-TODAY())</f>
        <v/>
      </c>
      <c r="J119" s="14" t="str">
        <f aca="true">IF(C119="","",IF(F119="","Informar validade",IF(F119&lt;TODAY(),"Vencida",IF(H119="",IF(F119-TODAY()&lt;=60,"Atenção","Em dia"),IF(H119&lt;TODAY(),"Marco de 120 dias passou",IF(H119-TODAY()&lt;=60,"Atenção","Em dia"))))))</f>
        <v/>
      </c>
      <c r="K119" s="10"/>
      <c r="L119" s="10"/>
    </row>
    <row r="120" customFormat="false" ht="15" hidden="false" customHeight="false" outlineLevel="0" collapsed="false">
      <c r="A120" s="10"/>
      <c r="B120" s="10"/>
      <c r="C120" s="10"/>
      <c r="D120" s="10"/>
      <c r="E120" s="10"/>
      <c r="F120" s="11"/>
      <c r="G120" s="10"/>
      <c r="H120" s="12" t="str">
        <f aca="false">IF(AND(F120&lt;&gt;"",G120="Sim"),F120-120,"")</f>
        <v/>
      </c>
      <c r="I120" s="13" t="str">
        <f aca="true">IF(F120="","",F120-TODAY())</f>
        <v/>
      </c>
      <c r="J120" s="14" t="str">
        <f aca="true">IF(C120="","",IF(F120="","Informar validade",IF(F120&lt;TODAY(),"Vencida",IF(H120="",IF(F120-TODAY()&lt;=60,"Atenção","Em dia"),IF(H120&lt;TODAY(),"Marco de 120 dias passou",IF(H120-TODAY()&lt;=60,"Atenção","Em dia"))))))</f>
        <v/>
      </c>
      <c r="K120" s="10"/>
      <c r="L120" s="10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1"/>
      <c r="G121" s="10"/>
      <c r="H121" s="12" t="str">
        <f aca="false">IF(AND(F121&lt;&gt;"",G121="Sim"),F121-120,"")</f>
        <v/>
      </c>
      <c r="I121" s="13" t="str">
        <f aca="true">IF(F121="","",F121-TODAY())</f>
        <v/>
      </c>
      <c r="J121" s="14" t="str">
        <f aca="true">IF(C121="","",IF(F121="","Informar validade",IF(F121&lt;TODAY(),"Vencida",IF(H121="",IF(F121-TODAY()&lt;=60,"Atenção","Em dia"),IF(H121&lt;TODAY(),"Marco de 120 dias passou",IF(H121-TODAY()&lt;=60,"Atenção","Em dia"))))))</f>
        <v/>
      </c>
      <c r="K121" s="10"/>
      <c r="L121" s="10"/>
    </row>
    <row r="122" customFormat="false" ht="15" hidden="false" customHeight="false" outlineLevel="0" collapsed="false">
      <c r="A122" s="10"/>
      <c r="B122" s="10"/>
      <c r="C122" s="10"/>
      <c r="D122" s="10"/>
      <c r="E122" s="10"/>
      <c r="F122" s="11"/>
      <c r="G122" s="10"/>
      <c r="H122" s="12" t="str">
        <f aca="false">IF(AND(F122&lt;&gt;"",G122="Sim"),F122-120,"")</f>
        <v/>
      </c>
      <c r="I122" s="13" t="str">
        <f aca="true">IF(F122="","",F122-TODAY())</f>
        <v/>
      </c>
      <c r="J122" s="14" t="str">
        <f aca="true">IF(C122="","",IF(F122="","Informar validade",IF(F122&lt;TODAY(),"Vencida",IF(H122="",IF(F122-TODAY()&lt;=60,"Atenção","Em dia"),IF(H122&lt;TODAY(),"Marco de 120 dias passou",IF(H122-TODAY()&lt;=60,"Atenção","Em dia"))))))</f>
        <v/>
      </c>
      <c r="K122" s="10"/>
      <c r="L122" s="10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1"/>
      <c r="G123" s="10"/>
      <c r="H123" s="12" t="str">
        <f aca="false">IF(AND(F123&lt;&gt;"",G123="Sim"),F123-120,"")</f>
        <v/>
      </c>
      <c r="I123" s="13" t="str">
        <f aca="true">IF(F123="","",F123-TODAY())</f>
        <v/>
      </c>
      <c r="J123" s="14" t="str">
        <f aca="true">IF(C123="","",IF(F123="","Informar validade",IF(F123&lt;TODAY(),"Vencida",IF(H123="",IF(F123-TODAY()&lt;=60,"Atenção","Em dia"),IF(H123&lt;TODAY(),"Marco de 120 dias passou",IF(H123-TODAY()&lt;=60,"Atenção","Em dia"))))))</f>
        <v/>
      </c>
      <c r="K123" s="10"/>
      <c r="L123" s="10"/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1"/>
      <c r="G124" s="10"/>
      <c r="H124" s="12" t="str">
        <f aca="false">IF(AND(F124&lt;&gt;"",G124="Sim"),F124-120,"")</f>
        <v/>
      </c>
      <c r="I124" s="13" t="str">
        <f aca="true">IF(F124="","",F124-TODAY())</f>
        <v/>
      </c>
      <c r="J124" s="14" t="str">
        <f aca="true">IF(C124="","",IF(F124="","Informar validade",IF(F124&lt;TODAY(),"Vencida",IF(H124="",IF(F124-TODAY()&lt;=60,"Atenção","Em dia"),IF(H124&lt;TODAY(),"Marco de 120 dias passou",IF(H124-TODAY()&lt;=60,"Atenção","Em dia"))))))</f>
        <v/>
      </c>
      <c r="K124" s="10"/>
      <c r="L124" s="10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1"/>
      <c r="G125" s="10"/>
      <c r="H125" s="12" t="str">
        <f aca="false">IF(AND(F125&lt;&gt;"",G125="Sim"),F125-120,"")</f>
        <v/>
      </c>
      <c r="I125" s="13" t="str">
        <f aca="true">IF(F125="","",F125-TODAY())</f>
        <v/>
      </c>
      <c r="J125" s="14" t="str">
        <f aca="true">IF(C125="","",IF(F125="","Informar validade",IF(F125&lt;TODAY(),"Vencida",IF(H125="",IF(F125-TODAY()&lt;=60,"Atenção","Em dia"),IF(H125&lt;TODAY(),"Marco de 120 dias passou",IF(H125-TODAY()&lt;=60,"Atenção","Em dia"))))))</f>
        <v/>
      </c>
      <c r="K125" s="10"/>
      <c r="L125" s="10"/>
    </row>
    <row r="126" customFormat="false" ht="15" hidden="false" customHeight="false" outlineLevel="0" collapsed="false">
      <c r="A126" s="10"/>
      <c r="B126" s="10"/>
      <c r="C126" s="10"/>
      <c r="D126" s="10"/>
      <c r="E126" s="10"/>
      <c r="F126" s="11"/>
      <c r="G126" s="10"/>
      <c r="H126" s="12" t="str">
        <f aca="false">IF(AND(F126&lt;&gt;"",G126="Sim"),F126-120,"")</f>
        <v/>
      </c>
      <c r="I126" s="13" t="str">
        <f aca="true">IF(F126="","",F126-TODAY())</f>
        <v/>
      </c>
      <c r="J126" s="14" t="str">
        <f aca="true">IF(C126="","",IF(F126="","Informar validade",IF(F126&lt;TODAY(),"Vencida",IF(H126="",IF(F126-TODAY()&lt;=60,"Atenção","Em dia"),IF(H126&lt;TODAY(),"Marco de 120 dias passou",IF(H126-TODAY()&lt;=60,"Atenção","Em dia"))))))</f>
        <v/>
      </c>
      <c r="K126" s="10"/>
      <c r="L126" s="10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1"/>
      <c r="G127" s="10"/>
      <c r="H127" s="12" t="str">
        <f aca="false">IF(AND(F127&lt;&gt;"",G127="Sim"),F127-120,"")</f>
        <v/>
      </c>
      <c r="I127" s="13" t="str">
        <f aca="true">IF(F127="","",F127-TODAY())</f>
        <v/>
      </c>
      <c r="J127" s="14" t="str">
        <f aca="true">IF(C127="","",IF(F127="","Informar validade",IF(F127&lt;TODAY(),"Vencida",IF(H127="",IF(F127-TODAY()&lt;=60,"Atenção","Em dia"),IF(H127&lt;TODAY(),"Marco de 120 dias passou",IF(H127-TODAY()&lt;=60,"Atenção","Em dia"))))))</f>
        <v/>
      </c>
      <c r="K127" s="10"/>
      <c r="L127" s="10"/>
    </row>
    <row r="128" customFormat="false" ht="15" hidden="false" customHeight="false" outlineLevel="0" collapsed="false">
      <c r="A128" s="10"/>
      <c r="B128" s="10"/>
      <c r="C128" s="10"/>
      <c r="D128" s="10"/>
      <c r="E128" s="10"/>
      <c r="F128" s="11"/>
      <c r="G128" s="10"/>
      <c r="H128" s="12" t="str">
        <f aca="false">IF(AND(F128&lt;&gt;"",G128="Sim"),F128-120,"")</f>
        <v/>
      </c>
      <c r="I128" s="13" t="str">
        <f aca="true">IF(F128="","",F128-TODAY())</f>
        <v/>
      </c>
      <c r="J128" s="14" t="str">
        <f aca="true">IF(C128="","",IF(F128="","Informar validade",IF(F128&lt;TODAY(),"Vencida",IF(H128="",IF(F128-TODAY()&lt;=60,"Atenção","Em dia"),IF(H128&lt;TODAY(),"Marco de 120 dias passou",IF(H128-TODAY()&lt;=60,"Atenção","Em dia"))))))</f>
        <v/>
      </c>
      <c r="K128" s="10"/>
      <c r="L128" s="10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1"/>
      <c r="G129" s="10"/>
      <c r="H129" s="12" t="str">
        <f aca="false">IF(AND(F129&lt;&gt;"",G129="Sim"),F129-120,"")</f>
        <v/>
      </c>
      <c r="I129" s="13" t="str">
        <f aca="true">IF(F129="","",F129-TODAY())</f>
        <v/>
      </c>
      <c r="J129" s="14" t="str">
        <f aca="true">IF(C129="","",IF(F129="","Informar validade",IF(F129&lt;TODAY(),"Vencida",IF(H129="",IF(F129-TODAY()&lt;=60,"Atenção","Em dia"),IF(H129&lt;TODAY(),"Marco de 120 dias passou",IF(H129-TODAY()&lt;=60,"Atenção","Em dia"))))))</f>
        <v/>
      </c>
      <c r="K129" s="10"/>
      <c r="L129" s="10"/>
    </row>
    <row r="130" customFormat="false" ht="15" hidden="false" customHeight="false" outlineLevel="0" collapsed="false">
      <c r="A130" s="10"/>
      <c r="B130" s="10"/>
      <c r="C130" s="10"/>
      <c r="D130" s="10"/>
      <c r="E130" s="10"/>
      <c r="F130" s="11"/>
      <c r="G130" s="10"/>
      <c r="H130" s="12" t="str">
        <f aca="false">IF(AND(F130&lt;&gt;"",G130="Sim"),F130-120,"")</f>
        <v/>
      </c>
      <c r="I130" s="13" t="str">
        <f aca="true">IF(F130="","",F130-TODAY())</f>
        <v/>
      </c>
      <c r="J130" s="14" t="str">
        <f aca="true">IF(C130="","",IF(F130="","Informar validade",IF(F130&lt;TODAY(),"Vencida",IF(H130="",IF(F130-TODAY()&lt;=60,"Atenção","Em dia"),IF(H130&lt;TODAY(),"Marco de 120 dias passou",IF(H130-TODAY()&lt;=60,"Atenção","Em dia"))))))</f>
        <v/>
      </c>
      <c r="K130" s="10"/>
      <c r="L130" s="10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1"/>
      <c r="G131" s="10"/>
      <c r="H131" s="12" t="str">
        <f aca="false">IF(AND(F131&lt;&gt;"",G131="Sim"),F131-120,"")</f>
        <v/>
      </c>
      <c r="I131" s="13" t="str">
        <f aca="true">IF(F131="","",F131-TODAY())</f>
        <v/>
      </c>
      <c r="J131" s="14" t="str">
        <f aca="true">IF(C131="","",IF(F131="","Informar validade",IF(F131&lt;TODAY(),"Vencida",IF(H131="",IF(F131-TODAY()&lt;=60,"Atenção","Em dia"),IF(H131&lt;TODAY(),"Marco de 120 dias passou",IF(H131-TODAY()&lt;=60,"Atenção","Em dia"))))))</f>
        <v/>
      </c>
      <c r="K131" s="10"/>
      <c r="L131" s="10"/>
    </row>
    <row r="132" customFormat="false" ht="15" hidden="false" customHeight="false" outlineLevel="0" collapsed="false">
      <c r="A132" s="10"/>
      <c r="B132" s="10"/>
      <c r="C132" s="10"/>
      <c r="D132" s="10"/>
      <c r="E132" s="10"/>
      <c r="F132" s="11"/>
      <c r="G132" s="10"/>
      <c r="H132" s="12" t="str">
        <f aca="false">IF(AND(F132&lt;&gt;"",G132="Sim"),F132-120,"")</f>
        <v/>
      </c>
      <c r="I132" s="13" t="str">
        <f aca="true">IF(F132="","",F132-TODAY())</f>
        <v/>
      </c>
      <c r="J132" s="14" t="str">
        <f aca="true">IF(C132="","",IF(F132="","Informar validade",IF(F132&lt;TODAY(),"Vencida",IF(H132="",IF(F132-TODAY()&lt;=60,"Atenção","Em dia"),IF(H132&lt;TODAY(),"Marco de 120 dias passou",IF(H132-TODAY()&lt;=60,"Atenção","Em dia"))))))</f>
        <v/>
      </c>
      <c r="K132" s="10"/>
      <c r="L132" s="10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1"/>
      <c r="G133" s="10"/>
      <c r="H133" s="12" t="str">
        <f aca="false">IF(AND(F133&lt;&gt;"",G133="Sim"),F133-120,"")</f>
        <v/>
      </c>
      <c r="I133" s="13" t="str">
        <f aca="true">IF(F133="","",F133-TODAY())</f>
        <v/>
      </c>
      <c r="J133" s="14" t="str">
        <f aca="true">IF(C133="","",IF(F133="","Informar validade",IF(F133&lt;TODAY(),"Vencida",IF(H133="",IF(F133-TODAY()&lt;=60,"Atenção","Em dia"),IF(H133&lt;TODAY(),"Marco de 120 dias passou",IF(H133-TODAY()&lt;=60,"Atenção","Em dia"))))))</f>
        <v/>
      </c>
      <c r="K133" s="10"/>
      <c r="L133" s="10"/>
    </row>
    <row r="134" customFormat="false" ht="15" hidden="false" customHeight="false" outlineLevel="0" collapsed="false">
      <c r="A134" s="10"/>
      <c r="B134" s="10"/>
      <c r="C134" s="10"/>
      <c r="D134" s="10"/>
      <c r="E134" s="10"/>
      <c r="F134" s="11"/>
      <c r="G134" s="10"/>
      <c r="H134" s="12" t="str">
        <f aca="false">IF(AND(F134&lt;&gt;"",G134="Sim"),F134-120,"")</f>
        <v/>
      </c>
      <c r="I134" s="13" t="str">
        <f aca="true">IF(F134="","",F134-TODAY())</f>
        <v/>
      </c>
      <c r="J134" s="14" t="str">
        <f aca="true">IF(C134="","",IF(F134="","Informar validade",IF(F134&lt;TODAY(),"Vencida",IF(H134="",IF(F134-TODAY()&lt;=60,"Atenção","Em dia"),IF(H134&lt;TODAY(),"Marco de 120 dias passou",IF(H134-TODAY()&lt;=60,"Atenção","Em dia"))))))</f>
        <v/>
      </c>
      <c r="K134" s="10"/>
      <c r="L134" s="10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1"/>
      <c r="G135" s="10"/>
      <c r="H135" s="12" t="str">
        <f aca="false">IF(AND(F135&lt;&gt;"",G135="Sim"),F135-120,"")</f>
        <v/>
      </c>
      <c r="I135" s="13" t="str">
        <f aca="true">IF(F135="","",F135-TODAY())</f>
        <v/>
      </c>
      <c r="J135" s="14" t="str">
        <f aca="true">IF(C135="","",IF(F135="","Informar validade",IF(F135&lt;TODAY(),"Vencida",IF(H135="",IF(F135-TODAY()&lt;=60,"Atenção","Em dia"),IF(H135&lt;TODAY(),"Marco de 120 dias passou",IF(H135-TODAY()&lt;=60,"Atenção","Em dia"))))))</f>
        <v/>
      </c>
      <c r="K135" s="10"/>
      <c r="L135" s="10"/>
    </row>
    <row r="136" customFormat="false" ht="15" hidden="false" customHeight="false" outlineLevel="0" collapsed="false">
      <c r="A136" s="10"/>
      <c r="B136" s="10"/>
      <c r="C136" s="10"/>
      <c r="D136" s="10"/>
      <c r="E136" s="10"/>
      <c r="F136" s="11"/>
      <c r="G136" s="10"/>
      <c r="H136" s="12" t="str">
        <f aca="false">IF(AND(F136&lt;&gt;"",G136="Sim"),F136-120,"")</f>
        <v/>
      </c>
      <c r="I136" s="13" t="str">
        <f aca="true">IF(F136="","",F136-TODAY())</f>
        <v/>
      </c>
      <c r="J136" s="14" t="str">
        <f aca="true">IF(C136="","",IF(F136="","Informar validade",IF(F136&lt;TODAY(),"Vencida",IF(H136="",IF(F136-TODAY()&lt;=60,"Atenção","Em dia"),IF(H136&lt;TODAY(),"Marco de 120 dias passou",IF(H136-TODAY()&lt;=60,"Atenção","Em dia"))))))</f>
        <v/>
      </c>
      <c r="K136" s="10"/>
      <c r="L136" s="10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1"/>
      <c r="G137" s="10"/>
      <c r="H137" s="12" t="str">
        <f aca="false">IF(AND(F137&lt;&gt;"",G137="Sim"),F137-120,"")</f>
        <v/>
      </c>
      <c r="I137" s="13" t="str">
        <f aca="true">IF(F137="","",F137-TODAY())</f>
        <v/>
      </c>
      <c r="J137" s="14" t="str">
        <f aca="true">IF(C137="","",IF(F137="","Informar validade",IF(F137&lt;TODAY(),"Vencida",IF(H137="",IF(F137-TODAY()&lt;=60,"Atenção","Em dia"),IF(H137&lt;TODAY(),"Marco de 120 dias passou",IF(H137-TODAY()&lt;=60,"Atenção","Em dia"))))))</f>
        <v/>
      </c>
      <c r="K137" s="10"/>
      <c r="L137" s="10"/>
    </row>
    <row r="138" customFormat="false" ht="15" hidden="false" customHeight="false" outlineLevel="0" collapsed="false">
      <c r="A138" s="10"/>
      <c r="B138" s="10"/>
      <c r="C138" s="10"/>
      <c r="D138" s="10"/>
      <c r="E138" s="10"/>
      <c r="F138" s="11"/>
      <c r="G138" s="10"/>
      <c r="H138" s="12" t="str">
        <f aca="false">IF(AND(F138&lt;&gt;"",G138="Sim"),F138-120,"")</f>
        <v/>
      </c>
      <c r="I138" s="13" t="str">
        <f aca="true">IF(F138="","",F138-TODAY())</f>
        <v/>
      </c>
      <c r="J138" s="14" t="str">
        <f aca="true">IF(C138="","",IF(F138="","Informar validade",IF(F138&lt;TODAY(),"Vencida",IF(H138="",IF(F138-TODAY()&lt;=60,"Atenção","Em dia"),IF(H138&lt;TODAY(),"Marco de 120 dias passou",IF(H138-TODAY()&lt;=60,"Atenção","Em dia"))))))</f>
        <v/>
      </c>
      <c r="K138" s="10"/>
      <c r="L138" s="10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1"/>
      <c r="G139" s="10"/>
      <c r="H139" s="12" t="str">
        <f aca="false">IF(AND(F139&lt;&gt;"",G139="Sim"),F139-120,"")</f>
        <v/>
      </c>
      <c r="I139" s="13" t="str">
        <f aca="true">IF(F139="","",F139-TODAY())</f>
        <v/>
      </c>
      <c r="J139" s="14" t="str">
        <f aca="true">IF(C139="","",IF(F139="","Informar validade",IF(F139&lt;TODAY(),"Vencida",IF(H139="",IF(F139-TODAY()&lt;=60,"Atenção","Em dia"),IF(H139&lt;TODAY(),"Marco de 120 dias passou",IF(H139-TODAY()&lt;=60,"Atenção","Em dia"))))))</f>
        <v/>
      </c>
      <c r="K139" s="10"/>
      <c r="L139" s="10"/>
    </row>
    <row r="140" customFormat="false" ht="15" hidden="false" customHeight="false" outlineLevel="0" collapsed="false">
      <c r="A140" s="10"/>
      <c r="B140" s="10"/>
      <c r="C140" s="10"/>
      <c r="D140" s="10"/>
      <c r="E140" s="10"/>
      <c r="F140" s="11"/>
      <c r="G140" s="10"/>
      <c r="H140" s="12" t="str">
        <f aca="false">IF(AND(F140&lt;&gt;"",G140="Sim"),F140-120,"")</f>
        <v/>
      </c>
      <c r="I140" s="13" t="str">
        <f aca="true">IF(F140="","",F140-TODAY())</f>
        <v/>
      </c>
      <c r="J140" s="14" t="str">
        <f aca="true">IF(C140="","",IF(F140="","Informar validade",IF(F140&lt;TODAY(),"Vencida",IF(H140="",IF(F140-TODAY()&lt;=60,"Atenção","Em dia"),IF(H140&lt;TODAY(),"Marco de 120 dias passou",IF(H140-TODAY()&lt;=60,"Atenção","Em dia"))))))</f>
        <v/>
      </c>
      <c r="K140" s="10"/>
      <c r="L140" s="10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1"/>
      <c r="G141" s="10"/>
      <c r="H141" s="12" t="str">
        <f aca="false">IF(AND(F141&lt;&gt;"",G141="Sim"),F141-120,"")</f>
        <v/>
      </c>
      <c r="I141" s="13" t="str">
        <f aca="true">IF(F141="","",F141-TODAY())</f>
        <v/>
      </c>
      <c r="J141" s="14" t="str">
        <f aca="true">IF(C141="","",IF(F141="","Informar validade",IF(F141&lt;TODAY(),"Vencida",IF(H141="",IF(F141-TODAY()&lt;=60,"Atenção","Em dia"),IF(H141&lt;TODAY(),"Marco de 120 dias passou",IF(H141-TODAY()&lt;=60,"Atenção","Em dia"))))))</f>
        <v/>
      </c>
      <c r="K141" s="10"/>
      <c r="L141" s="10"/>
    </row>
    <row r="142" customFormat="false" ht="15" hidden="false" customHeight="false" outlineLevel="0" collapsed="false">
      <c r="A142" s="10"/>
      <c r="B142" s="10"/>
      <c r="C142" s="10"/>
      <c r="D142" s="10"/>
      <c r="E142" s="10"/>
      <c r="F142" s="11"/>
      <c r="G142" s="10"/>
      <c r="H142" s="12" t="str">
        <f aca="false">IF(AND(F142&lt;&gt;"",G142="Sim"),F142-120,"")</f>
        <v/>
      </c>
      <c r="I142" s="13" t="str">
        <f aca="true">IF(F142="","",F142-TODAY())</f>
        <v/>
      </c>
      <c r="J142" s="14" t="str">
        <f aca="true">IF(C142="","",IF(F142="","Informar validade",IF(F142&lt;TODAY(),"Vencida",IF(H142="",IF(F142-TODAY()&lt;=60,"Atenção","Em dia"),IF(H142&lt;TODAY(),"Marco de 120 dias passou",IF(H142-TODAY()&lt;=60,"Atenção","Em dia"))))))</f>
        <v/>
      </c>
      <c r="K142" s="10"/>
      <c r="L142" s="10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1"/>
      <c r="G143" s="10"/>
      <c r="H143" s="12" t="str">
        <f aca="false">IF(AND(F143&lt;&gt;"",G143="Sim"),F143-120,"")</f>
        <v/>
      </c>
      <c r="I143" s="13" t="str">
        <f aca="true">IF(F143="","",F143-TODAY())</f>
        <v/>
      </c>
      <c r="J143" s="14" t="str">
        <f aca="true">IF(C143="","",IF(F143="","Informar validade",IF(F143&lt;TODAY(),"Vencida",IF(H143="",IF(F143-TODAY()&lt;=60,"Atenção","Em dia"),IF(H143&lt;TODAY(),"Marco de 120 dias passou",IF(H143-TODAY()&lt;=60,"Atenção","Em dia"))))))</f>
        <v/>
      </c>
      <c r="K143" s="10"/>
      <c r="L143" s="10"/>
    </row>
    <row r="144" customFormat="false" ht="15" hidden="false" customHeight="false" outlineLevel="0" collapsed="false">
      <c r="A144" s="10"/>
      <c r="B144" s="10"/>
      <c r="C144" s="10"/>
      <c r="D144" s="10"/>
      <c r="E144" s="10"/>
      <c r="F144" s="11"/>
      <c r="G144" s="10"/>
      <c r="H144" s="12" t="str">
        <f aca="false">IF(AND(F144&lt;&gt;"",G144="Sim"),F144-120,"")</f>
        <v/>
      </c>
      <c r="I144" s="13" t="str">
        <f aca="true">IF(F144="","",F144-TODAY())</f>
        <v/>
      </c>
      <c r="J144" s="14" t="str">
        <f aca="true">IF(C144="","",IF(F144="","Informar validade",IF(F144&lt;TODAY(),"Vencida",IF(H144="",IF(F144-TODAY()&lt;=60,"Atenção","Em dia"),IF(H144&lt;TODAY(),"Marco de 120 dias passou",IF(H144-TODAY()&lt;=60,"Atenção","Em dia"))))))</f>
        <v/>
      </c>
      <c r="K144" s="10"/>
      <c r="L144" s="10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1"/>
      <c r="G145" s="10"/>
      <c r="H145" s="12" t="str">
        <f aca="false">IF(AND(F145&lt;&gt;"",G145="Sim"),F145-120,"")</f>
        <v/>
      </c>
      <c r="I145" s="13" t="str">
        <f aca="true">IF(F145="","",F145-TODAY())</f>
        <v/>
      </c>
      <c r="J145" s="14" t="str">
        <f aca="true">IF(C145="","",IF(F145="","Informar validade",IF(F145&lt;TODAY(),"Vencida",IF(H145="",IF(F145-TODAY()&lt;=60,"Atenção","Em dia"),IF(H145&lt;TODAY(),"Marco de 120 dias passou",IF(H145-TODAY()&lt;=60,"Atenção","Em dia"))))))</f>
        <v/>
      </c>
      <c r="K145" s="10"/>
      <c r="L145" s="10"/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1"/>
      <c r="G146" s="10"/>
      <c r="H146" s="12" t="str">
        <f aca="false">IF(AND(F146&lt;&gt;"",G146="Sim"),F146-120,"")</f>
        <v/>
      </c>
      <c r="I146" s="13" t="str">
        <f aca="true">IF(F146="","",F146-TODAY())</f>
        <v/>
      </c>
      <c r="J146" s="14" t="str">
        <f aca="true">IF(C146="","",IF(F146="","Informar validade",IF(F146&lt;TODAY(),"Vencida",IF(H146="",IF(F146-TODAY()&lt;=60,"Atenção","Em dia"),IF(H146&lt;TODAY(),"Marco de 120 dias passou",IF(H146-TODAY()&lt;=60,"Atenção","Em dia"))))))</f>
        <v/>
      </c>
      <c r="K146" s="10"/>
      <c r="L146" s="10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1"/>
      <c r="G147" s="10"/>
      <c r="H147" s="12" t="str">
        <f aca="false">IF(AND(F147&lt;&gt;"",G147="Sim"),F147-120,"")</f>
        <v/>
      </c>
      <c r="I147" s="13" t="str">
        <f aca="true">IF(F147="","",F147-TODAY())</f>
        <v/>
      </c>
      <c r="J147" s="14" t="str">
        <f aca="true">IF(C147="","",IF(F147="","Informar validade",IF(F147&lt;TODAY(),"Vencida",IF(H147="",IF(F147-TODAY()&lt;=60,"Atenção","Em dia"),IF(H147&lt;TODAY(),"Marco de 120 dias passou",IF(H147-TODAY()&lt;=60,"Atenção","Em dia"))))))</f>
        <v/>
      </c>
      <c r="K147" s="10"/>
      <c r="L147" s="10"/>
    </row>
    <row r="148" customFormat="false" ht="15" hidden="false" customHeight="false" outlineLevel="0" collapsed="false">
      <c r="A148" s="10"/>
      <c r="B148" s="10"/>
      <c r="C148" s="10"/>
      <c r="D148" s="10"/>
      <c r="E148" s="10"/>
      <c r="F148" s="11"/>
      <c r="G148" s="10"/>
      <c r="H148" s="12" t="str">
        <f aca="false">IF(AND(F148&lt;&gt;"",G148="Sim"),F148-120,"")</f>
        <v/>
      </c>
      <c r="I148" s="13" t="str">
        <f aca="true">IF(F148="","",F148-TODAY())</f>
        <v/>
      </c>
      <c r="J148" s="14" t="str">
        <f aca="true">IF(C148="","",IF(F148="","Informar validade",IF(F148&lt;TODAY(),"Vencida",IF(H148="",IF(F148-TODAY()&lt;=60,"Atenção","Em dia"),IF(H148&lt;TODAY(),"Marco de 120 dias passou",IF(H148-TODAY()&lt;=60,"Atenção","Em dia"))))))</f>
        <v/>
      </c>
      <c r="K148" s="10"/>
      <c r="L148" s="10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1"/>
      <c r="G149" s="10"/>
      <c r="H149" s="12" t="str">
        <f aca="false">IF(AND(F149&lt;&gt;"",G149="Sim"),F149-120,"")</f>
        <v/>
      </c>
      <c r="I149" s="13" t="str">
        <f aca="true">IF(F149="","",F149-TODAY())</f>
        <v/>
      </c>
      <c r="J149" s="14" t="str">
        <f aca="true">IF(C149="","",IF(F149="","Informar validade",IF(F149&lt;TODAY(),"Vencida",IF(H149="",IF(F149-TODAY()&lt;=60,"Atenção","Em dia"),IF(H149&lt;TODAY(),"Marco de 120 dias passou",IF(H149-TODAY()&lt;=60,"Atenção","Em dia"))))))</f>
        <v/>
      </c>
      <c r="K149" s="10"/>
      <c r="L149" s="10"/>
    </row>
    <row r="150" customFormat="false" ht="15" hidden="false" customHeight="false" outlineLevel="0" collapsed="false">
      <c r="A150" s="10"/>
      <c r="B150" s="10"/>
      <c r="C150" s="10"/>
      <c r="D150" s="10"/>
      <c r="E150" s="10"/>
      <c r="F150" s="11"/>
      <c r="G150" s="10"/>
      <c r="H150" s="12" t="str">
        <f aca="false">IF(AND(F150&lt;&gt;"",G150="Sim"),F150-120,"")</f>
        <v/>
      </c>
      <c r="I150" s="13" t="str">
        <f aca="true">IF(F150="","",F150-TODAY())</f>
        <v/>
      </c>
      <c r="J150" s="14" t="str">
        <f aca="true">IF(C150="","",IF(F150="","Informar validade",IF(F150&lt;TODAY(),"Vencida",IF(H150="",IF(F150-TODAY()&lt;=60,"Atenção","Em dia"),IF(H150&lt;TODAY(),"Marco de 120 dias passou",IF(H150-TODAY()&lt;=60,"Atenção","Em dia"))))))</f>
        <v/>
      </c>
      <c r="K150" s="10"/>
      <c r="L150" s="10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1"/>
      <c r="G151" s="10"/>
      <c r="H151" s="12" t="str">
        <f aca="false">IF(AND(F151&lt;&gt;"",G151="Sim"),F151-120,"")</f>
        <v/>
      </c>
      <c r="I151" s="13" t="str">
        <f aca="true">IF(F151="","",F151-TODAY())</f>
        <v/>
      </c>
      <c r="J151" s="14" t="str">
        <f aca="true">IF(C151="","",IF(F151="","Informar validade",IF(F151&lt;TODAY(),"Vencida",IF(H151="",IF(F151-TODAY()&lt;=60,"Atenção","Em dia"),IF(H151&lt;TODAY(),"Marco de 120 dias passou",IF(H151-TODAY()&lt;=60,"Atenção","Em dia"))))))</f>
        <v/>
      </c>
      <c r="K151" s="10"/>
      <c r="L151" s="10"/>
    </row>
    <row r="152" customFormat="false" ht="15" hidden="false" customHeight="false" outlineLevel="0" collapsed="false">
      <c r="A152" s="10"/>
      <c r="B152" s="10"/>
      <c r="C152" s="10"/>
      <c r="D152" s="10"/>
      <c r="E152" s="10"/>
      <c r="F152" s="11"/>
      <c r="G152" s="10"/>
      <c r="H152" s="12" t="str">
        <f aca="false">IF(AND(F152&lt;&gt;"",G152="Sim"),F152-120,"")</f>
        <v/>
      </c>
      <c r="I152" s="13" t="str">
        <f aca="true">IF(F152="","",F152-TODAY())</f>
        <v/>
      </c>
      <c r="J152" s="14" t="str">
        <f aca="true">IF(C152="","",IF(F152="","Informar validade",IF(F152&lt;TODAY(),"Vencida",IF(H152="",IF(F152-TODAY()&lt;=60,"Atenção","Em dia"),IF(H152&lt;TODAY(),"Marco de 120 dias passou",IF(H152-TODAY()&lt;=60,"Atenção","Em dia"))))))</f>
        <v/>
      </c>
      <c r="K152" s="10"/>
      <c r="L152" s="10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1"/>
      <c r="G153" s="10"/>
      <c r="H153" s="12" t="str">
        <f aca="false">IF(AND(F153&lt;&gt;"",G153="Sim"),F153-120,"")</f>
        <v/>
      </c>
      <c r="I153" s="13" t="str">
        <f aca="true">IF(F153="","",F153-TODAY())</f>
        <v/>
      </c>
      <c r="J153" s="14" t="str">
        <f aca="true">IF(C153="","",IF(F153="","Informar validade",IF(F153&lt;TODAY(),"Vencida",IF(H153="",IF(F153-TODAY()&lt;=60,"Atenção","Em dia"),IF(H153&lt;TODAY(),"Marco de 120 dias passou",IF(H153-TODAY()&lt;=60,"Atenção","Em dia"))))))</f>
        <v/>
      </c>
      <c r="K153" s="10"/>
      <c r="L153" s="10"/>
    </row>
    <row r="154" customFormat="false" ht="15" hidden="false" customHeight="false" outlineLevel="0" collapsed="false">
      <c r="A154" s="10"/>
      <c r="B154" s="10"/>
      <c r="C154" s="10"/>
      <c r="D154" s="10"/>
      <c r="E154" s="10"/>
      <c r="F154" s="11"/>
      <c r="G154" s="10"/>
      <c r="H154" s="12" t="str">
        <f aca="false">IF(AND(F154&lt;&gt;"",G154="Sim"),F154-120,"")</f>
        <v/>
      </c>
      <c r="I154" s="13" t="str">
        <f aca="true">IF(F154="","",F154-TODAY())</f>
        <v/>
      </c>
      <c r="J154" s="14" t="str">
        <f aca="true">IF(C154="","",IF(F154="","Informar validade",IF(F154&lt;TODAY(),"Vencida",IF(H154="",IF(F154-TODAY()&lt;=60,"Atenção","Em dia"),IF(H154&lt;TODAY(),"Marco de 120 dias passou",IF(H154-TODAY()&lt;=60,"Atenção","Em dia"))))))</f>
        <v/>
      </c>
      <c r="K154" s="10"/>
      <c r="L154" s="10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1"/>
      <c r="G155" s="10"/>
      <c r="H155" s="12" t="str">
        <f aca="false">IF(AND(F155&lt;&gt;"",G155="Sim"),F155-120,"")</f>
        <v/>
      </c>
      <c r="I155" s="13" t="str">
        <f aca="true">IF(F155="","",F155-TODAY())</f>
        <v/>
      </c>
      <c r="J155" s="14" t="str">
        <f aca="true">IF(C155="","",IF(F155="","Informar validade",IF(F155&lt;TODAY(),"Vencida",IF(H155="",IF(F155-TODAY()&lt;=60,"Atenção","Em dia"),IF(H155&lt;TODAY(),"Marco de 120 dias passou",IF(H155-TODAY()&lt;=60,"Atenção","Em dia"))))))</f>
        <v/>
      </c>
      <c r="K155" s="10"/>
      <c r="L155" s="10"/>
    </row>
    <row r="156" customFormat="false" ht="15" hidden="false" customHeight="false" outlineLevel="0" collapsed="false">
      <c r="A156" s="10"/>
      <c r="B156" s="10"/>
      <c r="C156" s="10"/>
      <c r="D156" s="10"/>
      <c r="E156" s="10"/>
      <c r="F156" s="11"/>
      <c r="G156" s="10"/>
      <c r="H156" s="12" t="str">
        <f aca="false">IF(AND(F156&lt;&gt;"",G156="Sim"),F156-120,"")</f>
        <v/>
      </c>
      <c r="I156" s="13" t="str">
        <f aca="true">IF(F156="","",F156-TODAY())</f>
        <v/>
      </c>
      <c r="J156" s="14" t="str">
        <f aca="true">IF(C156="","",IF(F156="","Informar validade",IF(F156&lt;TODAY(),"Vencida",IF(H156="",IF(F156-TODAY()&lt;=60,"Atenção","Em dia"),IF(H156&lt;TODAY(),"Marco de 120 dias passou",IF(H156-TODAY()&lt;=60,"Atenção","Em dia"))))))</f>
        <v/>
      </c>
      <c r="K156" s="10"/>
      <c r="L156" s="10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1"/>
      <c r="G157" s="10"/>
      <c r="H157" s="12" t="str">
        <f aca="false">IF(AND(F157&lt;&gt;"",G157="Sim"),F157-120,"")</f>
        <v/>
      </c>
      <c r="I157" s="13" t="str">
        <f aca="true">IF(F157="","",F157-TODAY())</f>
        <v/>
      </c>
      <c r="J157" s="14" t="str">
        <f aca="true">IF(C157="","",IF(F157="","Informar validade",IF(F157&lt;TODAY(),"Vencida",IF(H157="",IF(F157-TODAY()&lt;=60,"Atenção","Em dia"),IF(H157&lt;TODAY(),"Marco de 120 dias passou",IF(H157-TODAY()&lt;=60,"Atenção","Em dia"))))))</f>
        <v/>
      </c>
      <c r="K157" s="10"/>
      <c r="L157" s="10"/>
    </row>
    <row r="158" customFormat="false" ht="15" hidden="false" customHeight="false" outlineLevel="0" collapsed="false">
      <c r="A158" s="10"/>
      <c r="B158" s="10"/>
      <c r="C158" s="10"/>
      <c r="D158" s="10"/>
      <c r="E158" s="10"/>
      <c r="F158" s="11"/>
      <c r="G158" s="10"/>
      <c r="H158" s="12" t="str">
        <f aca="false">IF(AND(F158&lt;&gt;"",G158="Sim"),F158-120,"")</f>
        <v/>
      </c>
      <c r="I158" s="13" t="str">
        <f aca="true">IF(F158="","",F158-TODAY())</f>
        <v/>
      </c>
      <c r="J158" s="14" t="str">
        <f aca="true">IF(C158="","",IF(F158="","Informar validade",IF(F158&lt;TODAY(),"Vencida",IF(H158="",IF(F158-TODAY()&lt;=60,"Atenção","Em dia"),IF(H158&lt;TODAY(),"Marco de 120 dias passou",IF(H158-TODAY()&lt;=60,"Atenção","Em dia"))))))</f>
        <v/>
      </c>
      <c r="K158" s="10"/>
      <c r="L158" s="10"/>
    </row>
    <row r="159" customFormat="false" ht="15" hidden="false" customHeight="false" outlineLevel="0" collapsed="false">
      <c r="A159" s="10"/>
      <c r="B159" s="10"/>
      <c r="C159" s="10"/>
      <c r="D159" s="10"/>
      <c r="E159" s="10"/>
      <c r="F159" s="11"/>
      <c r="G159" s="10"/>
      <c r="H159" s="12" t="str">
        <f aca="false">IF(AND(F159&lt;&gt;"",G159="Sim"),F159-120,"")</f>
        <v/>
      </c>
      <c r="I159" s="13" t="str">
        <f aca="true">IF(F159="","",F159-TODAY())</f>
        <v/>
      </c>
      <c r="J159" s="14" t="str">
        <f aca="true">IF(C159="","",IF(F159="","Informar validade",IF(F159&lt;TODAY(),"Vencida",IF(H159="",IF(F159-TODAY()&lt;=60,"Atenção","Em dia"),IF(H159&lt;TODAY(),"Marco de 120 dias passou",IF(H159-TODAY()&lt;=60,"Atenção","Em dia"))))))</f>
        <v/>
      </c>
      <c r="K159" s="10"/>
      <c r="L159" s="10"/>
    </row>
    <row r="160" customFormat="false" ht="15" hidden="false" customHeight="false" outlineLevel="0" collapsed="false">
      <c r="A160" s="10"/>
      <c r="B160" s="10"/>
      <c r="C160" s="10"/>
      <c r="D160" s="10"/>
      <c r="E160" s="10"/>
      <c r="F160" s="11"/>
      <c r="G160" s="10"/>
      <c r="H160" s="12" t="str">
        <f aca="false">IF(AND(F160&lt;&gt;"",G160="Sim"),F160-120,"")</f>
        <v/>
      </c>
      <c r="I160" s="13" t="str">
        <f aca="true">IF(F160="","",F160-TODAY())</f>
        <v/>
      </c>
      <c r="J160" s="14" t="str">
        <f aca="true">IF(C160="","",IF(F160="","Informar validade",IF(F160&lt;TODAY(),"Vencida",IF(H160="",IF(F160-TODAY()&lt;=60,"Atenção","Em dia"),IF(H160&lt;TODAY(),"Marco de 120 dias passou",IF(H160-TODAY()&lt;=60,"Atenção","Em dia"))))))</f>
        <v/>
      </c>
      <c r="K160" s="10"/>
      <c r="L160" s="10"/>
    </row>
    <row r="161" customFormat="false" ht="15" hidden="false" customHeight="false" outlineLevel="0" collapsed="false">
      <c r="A161" s="10"/>
      <c r="B161" s="10"/>
      <c r="C161" s="10"/>
      <c r="D161" s="10"/>
      <c r="E161" s="10"/>
      <c r="F161" s="11"/>
      <c r="G161" s="10"/>
      <c r="H161" s="12" t="str">
        <f aca="false">IF(AND(F161&lt;&gt;"",G161="Sim"),F161-120,"")</f>
        <v/>
      </c>
      <c r="I161" s="13" t="str">
        <f aca="true">IF(F161="","",F161-TODAY())</f>
        <v/>
      </c>
      <c r="J161" s="14" t="str">
        <f aca="true">IF(C161="","",IF(F161="","Informar validade",IF(F161&lt;TODAY(),"Vencida",IF(H161="",IF(F161-TODAY()&lt;=60,"Atenção","Em dia"),IF(H161&lt;TODAY(),"Marco de 120 dias passou",IF(H161-TODAY()&lt;=60,"Atenção","Em dia"))))))</f>
        <v/>
      </c>
      <c r="K161" s="10"/>
      <c r="L161" s="10"/>
    </row>
    <row r="162" customFormat="false" ht="15" hidden="false" customHeight="false" outlineLevel="0" collapsed="false">
      <c r="A162" s="10"/>
      <c r="B162" s="10"/>
      <c r="C162" s="10"/>
      <c r="D162" s="10"/>
      <c r="E162" s="10"/>
      <c r="F162" s="11"/>
      <c r="G162" s="10"/>
      <c r="H162" s="12" t="str">
        <f aca="false">IF(AND(F162&lt;&gt;"",G162="Sim"),F162-120,"")</f>
        <v/>
      </c>
      <c r="I162" s="13" t="str">
        <f aca="true">IF(F162="","",F162-TODAY())</f>
        <v/>
      </c>
      <c r="J162" s="14" t="str">
        <f aca="true">IF(C162="","",IF(F162="","Informar validade",IF(F162&lt;TODAY(),"Vencida",IF(H162="",IF(F162-TODAY()&lt;=60,"Atenção","Em dia"),IF(H162&lt;TODAY(),"Marco de 120 dias passou",IF(H162-TODAY()&lt;=60,"Atenção","Em dia"))))))</f>
        <v/>
      </c>
      <c r="K162" s="10"/>
      <c r="L162" s="10"/>
    </row>
    <row r="163" customFormat="false" ht="15" hidden="false" customHeight="false" outlineLevel="0" collapsed="false">
      <c r="A163" s="10"/>
      <c r="B163" s="10"/>
      <c r="C163" s="10"/>
      <c r="D163" s="10"/>
      <c r="E163" s="10"/>
      <c r="F163" s="11"/>
      <c r="G163" s="10"/>
      <c r="H163" s="12" t="str">
        <f aca="false">IF(AND(F163&lt;&gt;"",G163="Sim"),F163-120,"")</f>
        <v/>
      </c>
      <c r="I163" s="13" t="str">
        <f aca="true">IF(F163="","",F163-TODAY())</f>
        <v/>
      </c>
      <c r="J163" s="14" t="str">
        <f aca="true">IF(C163="","",IF(F163="","Informar validade",IF(F163&lt;TODAY(),"Vencida",IF(H163="",IF(F163-TODAY()&lt;=60,"Atenção","Em dia"),IF(H163&lt;TODAY(),"Marco de 120 dias passou",IF(H163-TODAY()&lt;=60,"Atenção","Em dia"))))))</f>
        <v/>
      </c>
      <c r="K163" s="10"/>
      <c r="L163" s="10"/>
    </row>
    <row r="164" customFormat="false" ht="15" hidden="false" customHeight="false" outlineLevel="0" collapsed="false">
      <c r="A164" s="10"/>
      <c r="B164" s="10"/>
      <c r="C164" s="10"/>
      <c r="D164" s="10"/>
      <c r="E164" s="10"/>
      <c r="F164" s="11"/>
      <c r="G164" s="10"/>
      <c r="H164" s="12" t="str">
        <f aca="false">IF(AND(F164&lt;&gt;"",G164="Sim"),F164-120,"")</f>
        <v/>
      </c>
      <c r="I164" s="13" t="str">
        <f aca="true">IF(F164="","",F164-TODAY())</f>
        <v/>
      </c>
      <c r="J164" s="14" t="str">
        <f aca="true">IF(C164="","",IF(F164="","Informar validade",IF(F164&lt;TODAY(),"Vencida",IF(H164="",IF(F164-TODAY()&lt;=60,"Atenção","Em dia"),IF(H164&lt;TODAY(),"Marco de 120 dias passou",IF(H164-TODAY()&lt;=60,"Atenção","Em dia"))))))</f>
        <v/>
      </c>
      <c r="K164" s="10"/>
      <c r="L164" s="10"/>
    </row>
    <row r="165" customFormat="false" ht="15" hidden="false" customHeight="false" outlineLevel="0" collapsed="false">
      <c r="A165" s="10"/>
      <c r="B165" s="10"/>
      <c r="C165" s="10"/>
      <c r="D165" s="10"/>
      <c r="E165" s="10"/>
      <c r="F165" s="11"/>
      <c r="G165" s="10"/>
      <c r="H165" s="12" t="str">
        <f aca="false">IF(AND(F165&lt;&gt;"",G165="Sim"),F165-120,"")</f>
        <v/>
      </c>
      <c r="I165" s="13" t="str">
        <f aca="true">IF(F165="","",F165-TODAY())</f>
        <v/>
      </c>
      <c r="J165" s="14" t="str">
        <f aca="true">IF(C165="","",IF(F165="","Informar validade",IF(F165&lt;TODAY(),"Vencida",IF(H165="",IF(F165-TODAY()&lt;=60,"Atenção","Em dia"),IF(H165&lt;TODAY(),"Marco de 120 dias passou",IF(H165-TODAY()&lt;=60,"Atenção","Em dia"))))))</f>
        <v/>
      </c>
      <c r="K165" s="10"/>
      <c r="L165" s="10"/>
    </row>
    <row r="166" customFormat="false" ht="15" hidden="false" customHeight="false" outlineLevel="0" collapsed="false">
      <c r="A166" s="10"/>
      <c r="B166" s="10"/>
      <c r="C166" s="10"/>
      <c r="D166" s="10"/>
      <c r="E166" s="10"/>
      <c r="F166" s="11"/>
      <c r="G166" s="10"/>
      <c r="H166" s="12" t="str">
        <f aca="false">IF(AND(F166&lt;&gt;"",G166="Sim"),F166-120,"")</f>
        <v/>
      </c>
      <c r="I166" s="13" t="str">
        <f aca="true">IF(F166="","",F166-TODAY())</f>
        <v/>
      </c>
      <c r="J166" s="14" t="str">
        <f aca="true">IF(C166="","",IF(F166="","Informar validade",IF(F166&lt;TODAY(),"Vencida",IF(H166="",IF(F166-TODAY()&lt;=60,"Atenção","Em dia"),IF(H166&lt;TODAY(),"Marco de 120 dias passou",IF(H166-TODAY()&lt;=60,"Atenção","Em dia"))))))</f>
        <v/>
      </c>
      <c r="K166" s="10"/>
      <c r="L166" s="10"/>
    </row>
    <row r="167" customFormat="false" ht="15" hidden="false" customHeight="false" outlineLevel="0" collapsed="false">
      <c r="A167" s="10"/>
      <c r="B167" s="10"/>
      <c r="C167" s="10"/>
      <c r="D167" s="10"/>
      <c r="E167" s="10"/>
      <c r="F167" s="11"/>
      <c r="G167" s="10"/>
      <c r="H167" s="12" t="str">
        <f aca="false">IF(AND(F167&lt;&gt;"",G167="Sim"),F167-120,"")</f>
        <v/>
      </c>
      <c r="I167" s="13" t="str">
        <f aca="true">IF(F167="","",F167-TODAY())</f>
        <v/>
      </c>
      <c r="J167" s="14" t="str">
        <f aca="true">IF(C167="","",IF(F167="","Informar validade",IF(F167&lt;TODAY(),"Vencida",IF(H167="",IF(F167-TODAY()&lt;=60,"Atenção","Em dia"),IF(H167&lt;TODAY(),"Marco de 120 dias passou",IF(H167-TODAY()&lt;=60,"Atenção","Em dia"))))))</f>
        <v/>
      </c>
      <c r="K167" s="10"/>
      <c r="L167" s="10"/>
    </row>
    <row r="168" customFormat="false" ht="15" hidden="false" customHeight="false" outlineLevel="0" collapsed="false">
      <c r="A168" s="10"/>
      <c r="B168" s="10"/>
      <c r="C168" s="10"/>
      <c r="D168" s="10"/>
      <c r="E168" s="10"/>
      <c r="F168" s="11"/>
      <c r="G168" s="10"/>
      <c r="H168" s="12" t="str">
        <f aca="false">IF(AND(F168&lt;&gt;"",G168="Sim"),F168-120,"")</f>
        <v/>
      </c>
      <c r="I168" s="13" t="str">
        <f aca="true">IF(F168="","",F168-TODAY())</f>
        <v/>
      </c>
      <c r="J168" s="14" t="str">
        <f aca="true">IF(C168="","",IF(F168="","Informar validade",IF(F168&lt;TODAY(),"Vencida",IF(H168="",IF(F168-TODAY()&lt;=60,"Atenção","Em dia"),IF(H168&lt;TODAY(),"Marco de 120 dias passou",IF(H168-TODAY()&lt;=60,"Atenção","Em dia"))))))</f>
        <v/>
      </c>
      <c r="K168" s="10"/>
      <c r="L168" s="10"/>
    </row>
    <row r="169" customFormat="false" ht="15" hidden="false" customHeight="false" outlineLevel="0" collapsed="false">
      <c r="A169" s="10"/>
      <c r="B169" s="10"/>
      <c r="C169" s="10"/>
      <c r="D169" s="10"/>
      <c r="E169" s="10"/>
      <c r="F169" s="11"/>
      <c r="G169" s="10"/>
      <c r="H169" s="12" t="str">
        <f aca="false">IF(AND(F169&lt;&gt;"",G169="Sim"),F169-120,"")</f>
        <v/>
      </c>
      <c r="I169" s="13" t="str">
        <f aca="true">IF(F169="","",F169-TODAY())</f>
        <v/>
      </c>
      <c r="J169" s="14" t="str">
        <f aca="true">IF(C169="","",IF(F169="","Informar validade",IF(F169&lt;TODAY(),"Vencida",IF(H169="",IF(F169-TODAY()&lt;=60,"Atenção","Em dia"),IF(H169&lt;TODAY(),"Marco de 120 dias passou",IF(H169-TODAY()&lt;=60,"Atenção","Em dia"))))))</f>
        <v/>
      </c>
      <c r="K169" s="10"/>
      <c r="L169" s="10"/>
    </row>
    <row r="170" customFormat="false" ht="15" hidden="false" customHeight="false" outlineLevel="0" collapsed="false">
      <c r="A170" s="10"/>
      <c r="B170" s="10"/>
      <c r="C170" s="10"/>
      <c r="D170" s="10"/>
      <c r="E170" s="10"/>
      <c r="F170" s="11"/>
      <c r="G170" s="10"/>
      <c r="H170" s="12" t="str">
        <f aca="false">IF(AND(F170&lt;&gt;"",G170="Sim"),F170-120,"")</f>
        <v/>
      </c>
      <c r="I170" s="13" t="str">
        <f aca="true">IF(F170="","",F170-TODAY())</f>
        <v/>
      </c>
      <c r="J170" s="14" t="str">
        <f aca="true">IF(C170="","",IF(F170="","Informar validade",IF(F170&lt;TODAY(),"Vencida",IF(H170="",IF(F170-TODAY()&lt;=60,"Atenção","Em dia"),IF(H170&lt;TODAY(),"Marco de 120 dias passou",IF(H170-TODAY()&lt;=60,"Atenção","Em dia"))))))</f>
        <v/>
      </c>
      <c r="K170" s="10"/>
      <c r="L170" s="10"/>
    </row>
    <row r="171" customFormat="false" ht="15" hidden="false" customHeight="false" outlineLevel="0" collapsed="false">
      <c r="A171" s="10"/>
      <c r="B171" s="10"/>
      <c r="C171" s="10"/>
      <c r="D171" s="10"/>
      <c r="E171" s="10"/>
      <c r="F171" s="11"/>
      <c r="G171" s="10"/>
      <c r="H171" s="12" t="str">
        <f aca="false">IF(AND(F171&lt;&gt;"",G171="Sim"),F171-120,"")</f>
        <v/>
      </c>
      <c r="I171" s="13" t="str">
        <f aca="true">IF(F171="","",F171-TODAY())</f>
        <v/>
      </c>
      <c r="J171" s="14" t="str">
        <f aca="true">IF(C171="","",IF(F171="","Informar validade",IF(F171&lt;TODAY(),"Vencida",IF(H171="",IF(F171-TODAY()&lt;=60,"Atenção","Em dia"),IF(H171&lt;TODAY(),"Marco de 120 dias passou",IF(H171-TODAY()&lt;=60,"Atenção","Em dia"))))))</f>
        <v/>
      </c>
      <c r="K171" s="10"/>
      <c r="L171" s="10"/>
    </row>
    <row r="172" customFormat="false" ht="15" hidden="false" customHeight="false" outlineLevel="0" collapsed="false">
      <c r="A172" s="10"/>
      <c r="B172" s="10"/>
      <c r="C172" s="10"/>
      <c r="D172" s="10"/>
      <c r="E172" s="10"/>
      <c r="F172" s="11"/>
      <c r="G172" s="10"/>
      <c r="H172" s="12" t="str">
        <f aca="false">IF(AND(F172&lt;&gt;"",G172="Sim"),F172-120,"")</f>
        <v/>
      </c>
      <c r="I172" s="13" t="str">
        <f aca="true">IF(F172="","",F172-TODAY())</f>
        <v/>
      </c>
      <c r="J172" s="14" t="str">
        <f aca="true">IF(C172="","",IF(F172="","Informar validade",IF(F172&lt;TODAY(),"Vencida",IF(H172="",IF(F172-TODAY()&lt;=60,"Atenção","Em dia"),IF(H172&lt;TODAY(),"Marco de 120 dias passou",IF(H172-TODAY()&lt;=60,"Atenção","Em dia"))))))</f>
        <v/>
      </c>
      <c r="K172" s="10"/>
      <c r="L172" s="10"/>
    </row>
    <row r="173" customFormat="false" ht="15" hidden="false" customHeight="false" outlineLevel="0" collapsed="false">
      <c r="A173" s="10"/>
      <c r="B173" s="10"/>
      <c r="C173" s="10"/>
      <c r="D173" s="10"/>
      <c r="E173" s="10"/>
      <c r="F173" s="11"/>
      <c r="G173" s="10"/>
      <c r="H173" s="12" t="str">
        <f aca="false">IF(AND(F173&lt;&gt;"",G173="Sim"),F173-120,"")</f>
        <v/>
      </c>
      <c r="I173" s="13" t="str">
        <f aca="true">IF(F173="","",F173-TODAY())</f>
        <v/>
      </c>
      <c r="J173" s="14" t="str">
        <f aca="true">IF(C173="","",IF(F173="","Informar validade",IF(F173&lt;TODAY(),"Vencida",IF(H173="",IF(F173-TODAY()&lt;=60,"Atenção","Em dia"),IF(H173&lt;TODAY(),"Marco de 120 dias passou",IF(H173-TODAY()&lt;=60,"Atenção","Em dia"))))))</f>
        <v/>
      </c>
      <c r="K173" s="10"/>
      <c r="L173" s="10"/>
    </row>
    <row r="174" customFormat="false" ht="15" hidden="false" customHeight="false" outlineLevel="0" collapsed="false">
      <c r="A174" s="10"/>
      <c r="B174" s="10"/>
      <c r="C174" s="10"/>
      <c r="D174" s="10"/>
      <c r="E174" s="10"/>
      <c r="F174" s="11"/>
      <c r="G174" s="10"/>
      <c r="H174" s="12" t="str">
        <f aca="false">IF(AND(F174&lt;&gt;"",G174="Sim"),F174-120,"")</f>
        <v/>
      </c>
      <c r="I174" s="13" t="str">
        <f aca="true">IF(F174="","",F174-TODAY())</f>
        <v/>
      </c>
      <c r="J174" s="14" t="str">
        <f aca="true">IF(C174="","",IF(F174="","Informar validade",IF(F174&lt;TODAY(),"Vencida",IF(H174="",IF(F174-TODAY()&lt;=60,"Atenção","Em dia"),IF(H174&lt;TODAY(),"Marco de 120 dias passou",IF(H174-TODAY()&lt;=60,"Atenção","Em dia"))))))</f>
        <v/>
      </c>
      <c r="K174" s="10"/>
      <c r="L174" s="10"/>
    </row>
    <row r="175" customFormat="false" ht="15" hidden="false" customHeight="false" outlineLevel="0" collapsed="false">
      <c r="A175" s="10"/>
      <c r="B175" s="10"/>
      <c r="C175" s="10"/>
      <c r="D175" s="10"/>
      <c r="E175" s="10"/>
      <c r="F175" s="11"/>
      <c r="G175" s="10"/>
      <c r="H175" s="12" t="str">
        <f aca="false">IF(AND(F175&lt;&gt;"",G175="Sim"),F175-120,"")</f>
        <v/>
      </c>
      <c r="I175" s="13" t="str">
        <f aca="true">IF(F175="","",F175-TODAY())</f>
        <v/>
      </c>
      <c r="J175" s="14" t="str">
        <f aca="true">IF(C175="","",IF(F175="","Informar validade",IF(F175&lt;TODAY(),"Vencida",IF(H175="",IF(F175-TODAY()&lt;=60,"Atenção","Em dia"),IF(H175&lt;TODAY(),"Marco de 120 dias passou",IF(H175-TODAY()&lt;=60,"Atenção","Em dia"))))))</f>
        <v/>
      </c>
      <c r="K175" s="10"/>
      <c r="L175" s="10"/>
    </row>
    <row r="176" customFormat="false" ht="15" hidden="false" customHeight="false" outlineLevel="0" collapsed="false">
      <c r="A176" s="10"/>
      <c r="B176" s="10"/>
      <c r="C176" s="10"/>
      <c r="D176" s="10"/>
      <c r="E176" s="10"/>
      <c r="F176" s="11"/>
      <c r="G176" s="10"/>
      <c r="H176" s="12" t="str">
        <f aca="false">IF(AND(F176&lt;&gt;"",G176="Sim"),F176-120,"")</f>
        <v/>
      </c>
      <c r="I176" s="13" t="str">
        <f aca="true">IF(F176="","",F176-TODAY())</f>
        <v/>
      </c>
      <c r="J176" s="14" t="str">
        <f aca="true">IF(C176="","",IF(F176="","Informar validade",IF(F176&lt;TODAY(),"Vencida",IF(H176="",IF(F176-TODAY()&lt;=60,"Atenção","Em dia"),IF(H176&lt;TODAY(),"Marco de 120 dias passou",IF(H176-TODAY()&lt;=60,"Atenção","Em dia"))))))</f>
        <v/>
      </c>
      <c r="K176" s="10"/>
      <c r="L176" s="10"/>
    </row>
    <row r="177" customFormat="false" ht="15" hidden="false" customHeight="false" outlineLevel="0" collapsed="false">
      <c r="A177" s="10"/>
      <c r="B177" s="10"/>
      <c r="C177" s="10"/>
      <c r="D177" s="10"/>
      <c r="E177" s="10"/>
      <c r="F177" s="11"/>
      <c r="G177" s="10"/>
      <c r="H177" s="12" t="str">
        <f aca="false">IF(AND(F177&lt;&gt;"",G177="Sim"),F177-120,"")</f>
        <v/>
      </c>
      <c r="I177" s="13" t="str">
        <f aca="true">IF(F177="","",F177-TODAY())</f>
        <v/>
      </c>
      <c r="J177" s="14" t="str">
        <f aca="true">IF(C177="","",IF(F177="","Informar validade",IF(F177&lt;TODAY(),"Vencida",IF(H177="",IF(F177-TODAY()&lt;=60,"Atenção","Em dia"),IF(H177&lt;TODAY(),"Marco de 120 dias passou",IF(H177-TODAY()&lt;=60,"Atenção","Em dia"))))))</f>
        <v/>
      </c>
      <c r="K177" s="10"/>
      <c r="L177" s="10"/>
    </row>
    <row r="178" customFormat="false" ht="15" hidden="false" customHeight="false" outlineLevel="0" collapsed="false">
      <c r="A178" s="10"/>
      <c r="B178" s="10"/>
      <c r="C178" s="10"/>
      <c r="D178" s="10"/>
      <c r="E178" s="10"/>
      <c r="F178" s="11"/>
      <c r="G178" s="10"/>
      <c r="H178" s="12" t="str">
        <f aca="false">IF(AND(F178&lt;&gt;"",G178="Sim"),F178-120,"")</f>
        <v/>
      </c>
      <c r="I178" s="13" t="str">
        <f aca="true">IF(F178="","",F178-TODAY())</f>
        <v/>
      </c>
      <c r="J178" s="14" t="str">
        <f aca="true">IF(C178="","",IF(F178="","Informar validade",IF(F178&lt;TODAY(),"Vencida",IF(H178="",IF(F178-TODAY()&lt;=60,"Atenção","Em dia"),IF(H178&lt;TODAY(),"Marco de 120 dias passou",IF(H178-TODAY()&lt;=60,"Atenção","Em dia"))))))</f>
        <v/>
      </c>
      <c r="K178" s="10"/>
      <c r="L178" s="10"/>
    </row>
    <row r="179" customFormat="false" ht="15" hidden="false" customHeight="false" outlineLevel="0" collapsed="false">
      <c r="A179" s="10"/>
      <c r="B179" s="10"/>
      <c r="C179" s="10"/>
      <c r="D179" s="10"/>
      <c r="E179" s="10"/>
      <c r="F179" s="11"/>
      <c r="G179" s="10"/>
      <c r="H179" s="12" t="str">
        <f aca="false">IF(AND(F179&lt;&gt;"",G179="Sim"),F179-120,"")</f>
        <v/>
      </c>
      <c r="I179" s="13" t="str">
        <f aca="true">IF(F179="","",F179-TODAY())</f>
        <v/>
      </c>
      <c r="J179" s="14" t="str">
        <f aca="true">IF(C179="","",IF(F179="","Informar validade",IF(F179&lt;TODAY(),"Vencida",IF(H179="",IF(F179-TODAY()&lt;=60,"Atenção","Em dia"),IF(H179&lt;TODAY(),"Marco de 120 dias passou",IF(H179-TODAY()&lt;=60,"Atenção","Em dia"))))))</f>
        <v/>
      </c>
      <c r="K179" s="10"/>
      <c r="L179" s="10"/>
    </row>
    <row r="180" customFormat="false" ht="15" hidden="false" customHeight="false" outlineLevel="0" collapsed="false">
      <c r="A180" s="10"/>
      <c r="B180" s="10"/>
      <c r="C180" s="10"/>
      <c r="D180" s="10"/>
      <c r="E180" s="10"/>
      <c r="F180" s="11"/>
      <c r="G180" s="10"/>
      <c r="H180" s="12" t="str">
        <f aca="false">IF(AND(F180&lt;&gt;"",G180="Sim"),F180-120,"")</f>
        <v/>
      </c>
      <c r="I180" s="13" t="str">
        <f aca="true">IF(F180="","",F180-TODAY())</f>
        <v/>
      </c>
      <c r="J180" s="14" t="str">
        <f aca="true">IF(C180="","",IF(F180="","Informar validade",IF(F180&lt;TODAY(),"Vencida",IF(H180="",IF(F180-TODAY()&lt;=60,"Atenção","Em dia"),IF(H180&lt;TODAY(),"Marco de 120 dias passou",IF(H180-TODAY()&lt;=60,"Atenção","Em dia"))))))</f>
        <v/>
      </c>
      <c r="K180" s="10"/>
      <c r="L180" s="10"/>
    </row>
    <row r="181" customFormat="false" ht="15" hidden="false" customHeight="false" outlineLevel="0" collapsed="false">
      <c r="A181" s="10"/>
      <c r="B181" s="10"/>
      <c r="C181" s="10"/>
      <c r="D181" s="10"/>
      <c r="E181" s="10"/>
      <c r="F181" s="11"/>
      <c r="G181" s="10"/>
      <c r="H181" s="12" t="str">
        <f aca="false">IF(AND(F181&lt;&gt;"",G181="Sim"),F181-120,"")</f>
        <v/>
      </c>
      <c r="I181" s="13" t="str">
        <f aca="true">IF(F181="","",F181-TODAY())</f>
        <v/>
      </c>
      <c r="J181" s="14" t="str">
        <f aca="true">IF(C181="","",IF(F181="","Informar validade",IF(F181&lt;TODAY(),"Vencida",IF(H181="",IF(F181-TODAY()&lt;=60,"Atenção","Em dia"),IF(H181&lt;TODAY(),"Marco de 120 dias passou",IF(H181-TODAY()&lt;=60,"Atenção","Em dia"))))))</f>
        <v/>
      </c>
      <c r="K181" s="10"/>
      <c r="L181" s="10"/>
    </row>
    <row r="182" customFormat="false" ht="15" hidden="false" customHeight="false" outlineLevel="0" collapsed="false">
      <c r="A182" s="10"/>
      <c r="B182" s="10"/>
      <c r="C182" s="10"/>
      <c r="D182" s="10"/>
      <c r="E182" s="10"/>
      <c r="F182" s="11"/>
      <c r="G182" s="10"/>
      <c r="H182" s="12" t="str">
        <f aca="false">IF(AND(F182&lt;&gt;"",G182="Sim"),F182-120,"")</f>
        <v/>
      </c>
      <c r="I182" s="13" t="str">
        <f aca="true">IF(F182="","",F182-TODAY())</f>
        <v/>
      </c>
      <c r="J182" s="14" t="str">
        <f aca="true">IF(C182="","",IF(F182="","Informar validade",IF(F182&lt;TODAY(),"Vencida",IF(H182="",IF(F182-TODAY()&lt;=60,"Atenção","Em dia"),IF(H182&lt;TODAY(),"Marco de 120 dias passou",IF(H182-TODAY()&lt;=60,"Atenção","Em dia"))))))</f>
        <v/>
      </c>
      <c r="K182" s="10"/>
      <c r="L182" s="10"/>
    </row>
    <row r="183" customFormat="false" ht="15" hidden="false" customHeight="false" outlineLevel="0" collapsed="false">
      <c r="A183" s="10"/>
      <c r="B183" s="10"/>
      <c r="C183" s="10"/>
      <c r="D183" s="10"/>
      <c r="E183" s="10"/>
      <c r="F183" s="11"/>
      <c r="G183" s="10"/>
      <c r="H183" s="12" t="str">
        <f aca="false">IF(AND(F183&lt;&gt;"",G183="Sim"),F183-120,"")</f>
        <v/>
      </c>
      <c r="I183" s="13" t="str">
        <f aca="true">IF(F183="","",F183-TODAY())</f>
        <v/>
      </c>
      <c r="J183" s="14" t="str">
        <f aca="true">IF(C183="","",IF(F183="","Informar validade",IF(F183&lt;TODAY(),"Vencida",IF(H183="",IF(F183-TODAY()&lt;=60,"Atenção","Em dia"),IF(H183&lt;TODAY(),"Marco de 120 dias passou",IF(H183-TODAY()&lt;=60,"Atenção","Em dia"))))))</f>
        <v/>
      </c>
      <c r="K183" s="10"/>
      <c r="L183" s="10"/>
    </row>
    <row r="184" customFormat="false" ht="15" hidden="false" customHeight="false" outlineLevel="0" collapsed="false">
      <c r="A184" s="10"/>
      <c r="B184" s="10"/>
      <c r="C184" s="10"/>
      <c r="D184" s="10"/>
      <c r="E184" s="10"/>
      <c r="F184" s="11"/>
      <c r="G184" s="10"/>
      <c r="H184" s="12" t="str">
        <f aca="false">IF(AND(F184&lt;&gt;"",G184="Sim"),F184-120,"")</f>
        <v/>
      </c>
      <c r="I184" s="13" t="str">
        <f aca="true">IF(F184="","",F184-TODAY())</f>
        <v/>
      </c>
      <c r="J184" s="14" t="str">
        <f aca="true">IF(C184="","",IF(F184="","Informar validade",IF(F184&lt;TODAY(),"Vencida",IF(H184="",IF(F184-TODAY()&lt;=60,"Atenção","Em dia"),IF(H184&lt;TODAY(),"Marco de 120 dias passou",IF(H184-TODAY()&lt;=60,"Atenção","Em dia"))))))</f>
        <v/>
      </c>
      <c r="K184" s="10"/>
      <c r="L184" s="10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1"/>
      <c r="G185" s="10"/>
      <c r="H185" s="12" t="str">
        <f aca="false">IF(AND(F185&lt;&gt;"",G185="Sim"),F185-120,"")</f>
        <v/>
      </c>
      <c r="I185" s="13" t="str">
        <f aca="true">IF(F185="","",F185-TODAY())</f>
        <v/>
      </c>
      <c r="J185" s="14" t="str">
        <f aca="true">IF(C185="","",IF(F185="","Informar validade",IF(F185&lt;TODAY(),"Vencida",IF(H185="",IF(F185-TODAY()&lt;=60,"Atenção","Em dia"),IF(H185&lt;TODAY(),"Marco de 120 dias passou",IF(H185-TODAY()&lt;=60,"Atenção","Em dia"))))))</f>
        <v/>
      </c>
      <c r="K185" s="10"/>
      <c r="L185" s="10"/>
    </row>
    <row r="186" customFormat="false" ht="15" hidden="false" customHeight="false" outlineLevel="0" collapsed="false">
      <c r="A186" s="10"/>
      <c r="B186" s="10"/>
      <c r="C186" s="10"/>
      <c r="D186" s="10"/>
      <c r="E186" s="10"/>
      <c r="F186" s="11"/>
      <c r="G186" s="10"/>
      <c r="H186" s="12" t="str">
        <f aca="false">IF(AND(F186&lt;&gt;"",G186="Sim"),F186-120,"")</f>
        <v/>
      </c>
      <c r="I186" s="13" t="str">
        <f aca="true">IF(F186="","",F186-TODAY())</f>
        <v/>
      </c>
      <c r="J186" s="14" t="str">
        <f aca="true">IF(C186="","",IF(F186="","Informar validade",IF(F186&lt;TODAY(),"Vencida",IF(H186="",IF(F186-TODAY()&lt;=60,"Atenção","Em dia"),IF(H186&lt;TODAY(),"Marco de 120 dias passou",IF(H186-TODAY()&lt;=60,"Atenção","Em dia"))))))</f>
        <v/>
      </c>
      <c r="K186" s="10"/>
      <c r="L186" s="10"/>
    </row>
    <row r="187" customFormat="false" ht="15" hidden="false" customHeight="false" outlineLevel="0" collapsed="false">
      <c r="A187" s="10"/>
      <c r="B187" s="10"/>
      <c r="C187" s="10"/>
      <c r="D187" s="10"/>
      <c r="E187" s="10"/>
      <c r="F187" s="11"/>
      <c r="G187" s="10"/>
      <c r="H187" s="12" t="str">
        <f aca="false">IF(AND(F187&lt;&gt;"",G187="Sim"),F187-120,"")</f>
        <v/>
      </c>
      <c r="I187" s="13" t="str">
        <f aca="true">IF(F187="","",F187-TODAY())</f>
        <v/>
      </c>
      <c r="J187" s="14" t="str">
        <f aca="true">IF(C187="","",IF(F187="","Informar validade",IF(F187&lt;TODAY(),"Vencida",IF(H187="",IF(F187-TODAY()&lt;=60,"Atenção","Em dia"),IF(H187&lt;TODAY(),"Marco de 120 dias passou",IF(H187-TODAY()&lt;=60,"Atenção","Em dia"))))))</f>
        <v/>
      </c>
      <c r="K187" s="10"/>
      <c r="L187" s="10"/>
    </row>
    <row r="188" customFormat="false" ht="15" hidden="false" customHeight="false" outlineLevel="0" collapsed="false">
      <c r="A188" s="10"/>
      <c r="B188" s="10"/>
      <c r="C188" s="10"/>
      <c r="D188" s="10"/>
      <c r="E188" s="10"/>
      <c r="F188" s="11"/>
      <c r="G188" s="10"/>
      <c r="H188" s="12" t="str">
        <f aca="false">IF(AND(F188&lt;&gt;"",G188="Sim"),F188-120,"")</f>
        <v/>
      </c>
      <c r="I188" s="13" t="str">
        <f aca="true">IF(F188="","",F188-TODAY())</f>
        <v/>
      </c>
      <c r="J188" s="14" t="str">
        <f aca="true">IF(C188="","",IF(F188="","Informar validade",IF(F188&lt;TODAY(),"Vencida",IF(H188="",IF(F188-TODAY()&lt;=60,"Atenção","Em dia"),IF(H188&lt;TODAY(),"Marco de 120 dias passou",IF(H188-TODAY()&lt;=60,"Atenção","Em dia"))))))</f>
        <v/>
      </c>
      <c r="K188" s="10"/>
      <c r="L188" s="10"/>
    </row>
    <row r="189" customFormat="false" ht="15" hidden="false" customHeight="false" outlineLevel="0" collapsed="false">
      <c r="A189" s="10"/>
      <c r="B189" s="10"/>
      <c r="C189" s="10"/>
      <c r="D189" s="10"/>
      <c r="E189" s="10"/>
      <c r="F189" s="11"/>
      <c r="G189" s="10"/>
      <c r="H189" s="12" t="str">
        <f aca="false">IF(AND(F189&lt;&gt;"",G189="Sim"),F189-120,"")</f>
        <v/>
      </c>
      <c r="I189" s="13" t="str">
        <f aca="true">IF(F189="","",F189-TODAY())</f>
        <v/>
      </c>
      <c r="J189" s="14" t="str">
        <f aca="true">IF(C189="","",IF(F189="","Informar validade",IF(F189&lt;TODAY(),"Vencida",IF(H189="",IF(F189-TODAY()&lt;=60,"Atenção","Em dia"),IF(H189&lt;TODAY(),"Marco de 120 dias passou",IF(H189-TODAY()&lt;=60,"Atenção","Em dia"))))))</f>
        <v/>
      </c>
      <c r="K189" s="10"/>
      <c r="L189" s="10"/>
    </row>
    <row r="190" customFormat="false" ht="15" hidden="false" customHeight="false" outlineLevel="0" collapsed="false">
      <c r="A190" s="10"/>
      <c r="B190" s="10"/>
      <c r="C190" s="10"/>
      <c r="D190" s="10"/>
      <c r="E190" s="10"/>
      <c r="F190" s="11"/>
      <c r="G190" s="10"/>
      <c r="H190" s="12" t="str">
        <f aca="false">IF(AND(F190&lt;&gt;"",G190="Sim"),F190-120,"")</f>
        <v/>
      </c>
      <c r="I190" s="13" t="str">
        <f aca="true">IF(F190="","",F190-TODAY())</f>
        <v/>
      </c>
      <c r="J190" s="14" t="str">
        <f aca="true">IF(C190="","",IF(F190="","Informar validade",IF(F190&lt;TODAY(),"Vencida",IF(H190="",IF(F190-TODAY()&lt;=60,"Atenção","Em dia"),IF(H190&lt;TODAY(),"Marco de 120 dias passou",IF(H190-TODAY()&lt;=60,"Atenção","Em dia"))))))</f>
        <v/>
      </c>
      <c r="K190" s="10"/>
      <c r="L190" s="10"/>
    </row>
    <row r="191" customFormat="false" ht="15" hidden="false" customHeight="false" outlineLevel="0" collapsed="false">
      <c r="A191" s="10"/>
      <c r="B191" s="10"/>
      <c r="C191" s="10"/>
      <c r="D191" s="10"/>
      <c r="E191" s="10"/>
      <c r="F191" s="11"/>
      <c r="G191" s="10"/>
      <c r="H191" s="12" t="str">
        <f aca="false">IF(AND(F191&lt;&gt;"",G191="Sim"),F191-120,"")</f>
        <v/>
      </c>
      <c r="I191" s="13" t="str">
        <f aca="true">IF(F191="","",F191-TODAY())</f>
        <v/>
      </c>
      <c r="J191" s="14" t="str">
        <f aca="true">IF(C191="","",IF(F191="","Informar validade",IF(F191&lt;TODAY(),"Vencida",IF(H191="",IF(F191-TODAY()&lt;=60,"Atenção","Em dia"),IF(H191&lt;TODAY(),"Marco de 120 dias passou",IF(H191-TODAY()&lt;=60,"Atenção","Em dia"))))))</f>
        <v/>
      </c>
      <c r="K191" s="10"/>
      <c r="L191" s="10"/>
    </row>
    <row r="192" customFormat="false" ht="15" hidden="false" customHeight="false" outlineLevel="0" collapsed="false">
      <c r="A192" s="10"/>
      <c r="B192" s="10"/>
      <c r="C192" s="10"/>
      <c r="D192" s="10"/>
      <c r="E192" s="10"/>
      <c r="F192" s="11"/>
      <c r="G192" s="10"/>
      <c r="H192" s="12" t="str">
        <f aca="false">IF(AND(F192&lt;&gt;"",G192="Sim"),F192-120,"")</f>
        <v/>
      </c>
      <c r="I192" s="13" t="str">
        <f aca="true">IF(F192="","",F192-TODAY())</f>
        <v/>
      </c>
      <c r="J192" s="14" t="str">
        <f aca="true">IF(C192="","",IF(F192="","Informar validade",IF(F192&lt;TODAY(),"Vencida",IF(H192="",IF(F192-TODAY()&lt;=60,"Atenção","Em dia"),IF(H192&lt;TODAY(),"Marco de 120 dias passou",IF(H192-TODAY()&lt;=60,"Atenção","Em dia"))))))</f>
        <v/>
      </c>
      <c r="K192" s="10"/>
      <c r="L192" s="10"/>
    </row>
    <row r="193" customFormat="false" ht="15" hidden="false" customHeight="false" outlineLevel="0" collapsed="false">
      <c r="A193" s="10"/>
      <c r="B193" s="10"/>
      <c r="C193" s="10"/>
      <c r="D193" s="10"/>
      <c r="E193" s="10"/>
      <c r="F193" s="11"/>
      <c r="G193" s="10"/>
      <c r="H193" s="12" t="str">
        <f aca="false">IF(AND(F193&lt;&gt;"",G193="Sim"),F193-120,"")</f>
        <v/>
      </c>
      <c r="I193" s="13" t="str">
        <f aca="true">IF(F193="","",F193-TODAY())</f>
        <v/>
      </c>
      <c r="J193" s="14" t="str">
        <f aca="true">IF(C193="","",IF(F193="","Informar validade",IF(F193&lt;TODAY(),"Vencida",IF(H193="",IF(F193-TODAY()&lt;=60,"Atenção","Em dia"),IF(H193&lt;TODAY(),"Marco de 120 dias passou",IF(H193-TODAY()&lt;=60,"Atenção","Em dia"))))))</f>
        <v/>
      </c>
      <c r="K193" s="10"/>
      <c r="L193" s="10"/>
    </row>
    <row r="194" customFormat="false" ht="15" hidden="false" customHeight="false" outlineLevel="0" collapsed="false">
      <c r="A194" s="10"/>
      <c r="B194" s="10"/>
      <c r="C194" s="10"/>
      <c r="D194" s="10"/>
      <c r="E194" s="10"/>
      <c r="F194" s="11"/>
      <c r="G194" s="10"/>
      <c r="H194" s="12" t="str">
        <f aca="false">IF(AND(F194&lt;&gt;"",G194="Sim"),F194-120,"")</f>
        <v/>
      </c>
      <c r="I194" s="13" t="str">
        <f aca="true">IF(F194="","",F194-TODAY())</f>
        <v/>
      </c>
      <c r="J194" s="14" t="str">
        <f aca="true">IF(C194="","",IF(F194="","Informar validade",IF(F194&lt;TODAY(),"Vencida",IF(H194="",IF(F194-TODAY()&lt;=60,"Atenção","Em dia"),IF(H194&lt;TODAY(),"Marco de 120 dias passou",IF(H194-TODAY()&lt;=60,"Atenção","Em dia"))))))</f>
        <v/>
      </c>
      <c r="K194" s="10"/>
      <c r="L194" s="10"/>
    </row>
    <row r="195" customFormat="false" ht="15" hidden="false" customHeight="false" outlineLevel="0" collapsed="false">
      <c r="A195" s="10"/>
      <c r="B195" s="10"/>
      <c r="C195" s="10"/>
      <c r="D195" s="10"/>
      <c r="E195" s="10"/>
      <c r="F195" s="11"/>
      <c r="G195" s="10"/>
      <c r="H195" s="12" t="str">
        <f aca="false">IF(AND(F195&lt;&gt;"",G195="Sim"),F195-120,"")</f>
        <v/>
      </c>
      <c r="I195" s="13" t="str">
        <f aca="true">IF(F195="","",F195-TODAY())</f>
        <v/>
      </c>
      <c r="J195" s="14" t="str">
        <f aca="true">IF(C195="","",IF(F195="","Informar validade",IF(F195&lt;TODAY(),"Vencida",IF(H195="",IF(F195-TODAY()&lt;=60,"Atenção","Em dia"),IF(H195&lt;TODAY(),"Marco de 120 dias passou",IF(H195-TODAY()&lt;=60,"Atenção","Em dia"))))))</f>
        <v/>
      </c>
      <c r="K195" s="10"/>
      <c r="L195" s="10"/>
    </row>
    <row r="196" customFormat="false" ht="15" hidden="false" customHeight="false" outlineLevel="0" collapsed="false">
      <c r="A196" s="10"/>
      <c r="B196" s="10"/>
      <c r="C196" s="10"/>
      <c r="D196" s="10"/>
      <c r="E196" s="10"/>
      <c r="F196" s="11"/>
      <c r="G196" s="10"/>
      <c r="H196" s="12" t="str">
        <f aca="false">IF(AND(F196&lt;&gt;"",G196="Sim"),F196-120,"")</f>
        <v/>
      </c>
      <c r="I196" s="13" t="str">
        <f aca="true">IF(F196="","",F196-TODAY())</f>
        <v/>
      </c>
      <c r="J196" s="14" t="str">
        <f aca="true">IF(C196="","",IF(F196="","Informar validade",IF(F196&lt;TODAY(),"Vencida",IF(H196="",IF(F196-TODAY()&lt;=60,"Atenção","Em dia"),IF(H196&lt;TODAY(),"Marco de 120 dias passou",IF(H196-TODAY()&lt;=60,"Atenção","Em dia"))))))</f>
        <v/>
      </c>
      <c r="K196" s="10"/>
      <c r="L196" s="10"/>
    </row>
    <row r="197" customFormat="false" ht="15" hidden="false" customHeight="false" outlineLevel="0" collapsed="false">
      <c r="A197" s="10"/>
      <c r="B197" s="10"/>
      <c r="C197" s="10"/>
      <c r="D197" s="10"/>
      <c r="E197" s="10"/>
      <c r="F197" s="11"/>
      <c r="G197" s="10"/>
      <c r="H197" s="12" t="str">
        <f aca="false">IF(AND(F197&lt;&gt;"",G197="Sim"),F197-120,"")</f>
        <v/>
      </c>
      <c r="I197" s="13" t="str">
        <f aca="true">IF(F197="","",F197-TODAY())</f>
        <v/>
      </c>
      <c r="J197" s="14" t="str">
        <f aca="true">IF(C197="","",IF(F197="","Informar validade",IF(F197&lt;TODAY(),"Vencida",IF(H197="",IF(F197-TODAY()&lt;=60,"Atenção","Em dia"),IF(H197&lt;TODAY(),"Marco de 120 dias passou",IF(H197-TODAY()&lt;=60,"Atenção","Em dia"))))))</f>
        <v/>
      </c>
      <c r="K197" s="10"/>
      <c r="L197" s="10"/>
    </row>
    <row r="198" customFormat="false" ht="15" hidden="false" customHeight="false" outlineLevel="0" collapsed="false">
      <c r="A198" s="10"/>
      <c r="B198" s="10"/>
      <c r="C198" s="10"/>
      <c r="D198" s="10"/>
      <c r="E198" s="10"/>
      <c r="F198" s="11"/>
      <c r="G198" s="10"/>
      <c r="H198" s="12" t="str">
        <f aca="false">IF(AND(F198&lt;&gt;"",G198="Sim"),F198-120,"")</f>
        <v/>
      </c>
      <c r="I198" s="13" t="str">
        <f aca="true">IF(F198="","",F198-TODAY())</f>
        <v/>
      </c>
      <c r="J198" s="14" t="str">
        <f aca="true">IF(C198="","",IF(F198="","Informar validade",IF(F198&lt;TODAY(),"Vencida",IF(H198="",IF(F198-TODAY()&lt;=60,"Atenção","Em dia"),IF(H198&lt;TODAY(),"Marco de 120 dias passou",IF(H198-TODAY()&lt;=60,"Atenção","Em dia"))))))</f>
        <v/>
      </c>
      <c r="K198" s="10"/>
      <c r="L198" s="10"/>
    </row>
    <row r="199" customFormat="false" ht="15" hidden="false" customHeight="false" outlineLevel="0" collapsed="false">
      <c r="A199" s="10"/>
      <c r="B199" s="10"/>
      <c r="C199" s="10"/>
      <c r="D199" s="10"/>
      <c r="E199" s="10"/>
      <c r="F199" s="11"/>
      <c r="G199" s="10"/>
      <c r="H199" s="12" t="str">
        <f aca="false">IF(AND(F199&lt;&gt;"",G199="Sim"),F199-120,"")</f>
        <v/>
      </c>
      <c r="I199" s="13" t="str">
        <f aca="true">IF(F199="","",F199-TODAY())</f>
        <v/>
      </c>
      <c r="J199" s="14" t="str">
        <f aca="true">IF(C199="","",IF(F199="","Informar validade",IF(F199&lt;TODAY(),"Vencida",IF(H199="",IF(F199-TODAY()&lt;=60,"Atenção","Em dia"),IF(H199&lt;TODAY(),"Marco de 120 dias passou",IF(H199-TODAY()&lt;=60,"Atenção","Em dia"))))))</f>
        <v/>
      </c>
      <c r="K199" s="10"/>
      <c r="L199" s="10"/>
    </row>
    <row r="200" customFormat="false" ht="15" hidden="false" customHeight="false" outlineLevel="0" collapsed="false">
      <c r="A200" s="10"/>
      <c r="B200" s="10"/>
      <c r="C200" s="10"/>
      <c r="D200" s="10"/>
      <c r="E200" s="10"/>
      <c r="F200" s="11"/>
      <c r="G200" s="10"/>
      <c r="H200" s="12" t="str">
        <f aca="false">IF(AND(F200&lt;&gt;"",G200="Sim"),F200-120,"")</f>
        <v/>
      </c>
      <c r="I200" s="13" t="str">
        <f aca="true">IF(F200="","",F200-TODAY())</f>
        <v/>
      </c>
      <c r="J200" s="14" t="str">
        <f aca="true">IF(C200="","",IF(F200="","Informar validade",IF(F200&lt;TODAY(),"Vencida",IF(H200="",IF(F200-TODAY()&lt;=60,"Atenção","Em dia"),IF(H200&lt;TODAY(),"Marco de 120 dias passou",IF(H200-TODAY()&lt;=60,"Atenção","Em dia"))))))</f>
        <v/>
      </c>
      <c r="K200" s="10"/>
      <c r="L200" s="10"/>
    </row>
    <row r="201" customFormat="false" ht="15" hidden="false" customHeight="false" outlineLevel="0" collapsed="false">
      <c r="A201" s="10"/>
      <c r="B201" s="10"/>
      <c r="C201" s="10"/>
      <c r="D201" s="10"/>
      <c r="E201" s="10"/>
      <c r="F201" s="11"/>
      <c r="G201" s="10"/>
      <c r="H201" s="12" t="str">
        <f aca="false">IF(AND(F201&lt;&gt;"",G201="Sim"),F201-120,"")</f>
        <v/>
      </c>
      <c r="I201" s="13" t="str">
        <f aca="true">IF(F201="","",F201-TODAY())</f>
        <v/>
      </c>
      <c r="J201" s="14" t="str">
        <f aca="true">IF(C201="","",IF(F201="","Informar validade",IF(F201&lt;TODAY(),"Vencida",IF(H201="",IF(F201-TODAY()&lt;=60,"Atenção","Em dia"),IF(H201&lt;TODAY(),"Marco de 120 dias passou",IF(H201-TODAY()&lt;=60,"Atenção","Em dia"))))))</f>
        <v/>
      </c>
      <c r="K201" s="10"/>
      <c r="L201" s="10"/>
    </row>
    <row r="202" customFormat="false" ht="15" hidden="false" customHeight="false" outlineLevel="0" collapsed="false">
      <c r="A202" s="10"/>
      <c r="B202" s="10"/>
      <c r="C202" s="10"/>
      <c r="D202" s="10"/>
      <c r="E202" s="10"/>
      <c r="F202" s="11"/>
      <c r="G202" s="10"/>
      <c r="H202" s="12" t="str">
        <f aca="false">IF(AND(F202&lt;&gt;"",G202="Sim"),F202-120,"")</f>
        <v/>
      </c>
      <c r="I202" s="13" t="str">
        <f aca="true">IF(F202="","",F202-TODAY())</f>
        <v/>
      </c>
      <c r="J202" s="14" t="str">
        <f aca="true">IF(C202="","",IF(F202="","Informar validade",IF(F202&lt;TODAY(),"Vencida",IF(H202="",IF(F202-TODAY()&lt;=60,"Atenção","Em dia"),IF(H202&lt;TODAY(),"Marco de 120 dias passou",IF(H202-TODAY()&lt;=60,"Atenção","Em dia"))))))</f>
        <v/>
      </c>
      <c r="K202" s="10"/>
      <c r="L202" s="10"/>
    </row>
  </sheetData>
  <autoFilter ref="A2:L202"/>
  <conditionalFormatting sqref="J3:J202">
    <cfRule type="expression" priority="2" aboveAverage="0" equalAverage="0" bottom="0" percent="0" rank="0" text="" dxfId="9">
      <formula>$J3="Vencida"</formula>
    </cfRule>
    <cfRule type="expression" priority="3" aboveAverage="0" equalAverage="0" bottom="0" percent="0" rank="0" text="" dxfId="9">
      <formula>$J3="Marco de 120 dias passou"</formula>
    </cfRule>
    <cfRule type="expression" priority="4" aboveAverage="0" equalAverage="0" bottom="0" percent="0" rank="0" text="" dxfId="9">
      <formula>$J3="Atrasada"</formula>
    </cfRule>
    <cfRule type="expression" priority="5" aboveAverage="0" equalAverage="0" bottom="0" percent="0" rank="0" text="" dxfId="10">
      <formula>$J3="Atenção"</formula>
    </cfRule>
    <cfRule type="expression" priority="6" aboveAverage="0" equalAverage="0" bottom="0" percent="0" rank="0" text="" dxfId="11">
      <formula>$J3="Em dia"</formula>
    </cfRule>
    <cfRule type="expression" priority="7" aboveAverage="0" equalAverage="0" bottom="0" percent="0" rank="0" text="" dxfId="11">
      <formula>$J3="No prazo"</formula>
    </cfRule>
    <cfRule type="expression" priority="8" aboveAverage="0" equalAverage="0" bottom="0" percent="0" rank="0" text="" dxfId="11">
      <formula>$J3="Cumprida"</formula>
    </cfRule>
    <cfRule type="expression" priority="9" aboveAverage="0" equalAverage="0" bottom="0" percent="0" rank="0" text="" dxfId="12">
      <formula>$J3="Informar validade"</formula>
    </cfRule>
    <cfRule type="expression" priority="10" aboveAverage="0" equalAverage="0" bottom="0" percent="0" rank="0" text="" dxfId="12">
      <formula>$J3="Sem prazo"</formula>
    </cfRule>
  </conditionalFormatting>
  <dataValidations count="1">
    <dataValidation allowBlank="true" errorStyle="stop" operator="between" showDropDown="false" showErrorMessage="false" showInputMessage="false" sqref="G3:G202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8"/>
    <col collapsed="false" customWidth="true" hidden="false" outlineLevel="0" max="9" min="9" style="0" width="30"/>
  </cols>
  <sheetData>
    <row r="1" customFormat="false" ht="15" hidden="false" customHeight="false" outlineLevel="0" collapsed="false">
      <c r="A1" s="8" t="s">
        <v>41</v>
      </c>
    </row>
    <row r="2" customFormat="false" ht="31.5" hidden="false" customHeight="true" outlineLevel="0" collapsed="false">
      <c r="A2" s="9" t="s">
        <v>16</v>
      </c>
      <c r="B2" s="9" t="s">
        <v>42</v>
      </c>
      <c r="C2" s="9" t="s">
        <v>43</v>
      </c>
      <c r="D2" s="9" t="s">
        <v>44</v>
      </c>
      <c r="E2" s="9" t="s">
        <v>26</v>
      </c>
      <c r="F2" s="9" t="s">
        <v>45</v>
      </c>
      <c r="G2" s="9" t="s">
        <v>46</v>
      </c>
      <c r="H2" s="9" t="s">
        <v>25</v>
      </c>
      <c r="I2" s="9" t="s">
        <v>47</v>
      </c>
    </row>
    <row r="3" customFormat="false" ht="15" hidden="false" customHeight="false" outlineLevel="0" collapsed="false">
      <c r="A3" s="10" t="s">
        <v>28</v>
      </c>
      <c r="B3" s="10" t="s">
        <v>32</v>
      </c>
      <c r="C3" s="10" t="s">
        <v>48</v>
      </c>
      <c r="D3" s="11" t="n">
        <v>46376</v>
      </c>
      <c r="E3" s="10" t="s">
        <v>34</v>
      </c>
      <c r="F3" s="10" t="s">
        <v>39</v>
      </c>
      <c r="G3" s="13" t="n">
        <f aca="true">IF(OR(D3="",F3="Sim"),"",D3-TODAY())</f>
        <v>58</v>
      </c>
      <c r="H3" s="14" t="str">
        <f aca="true">IF(C3="","",IF(F3="Sim","Cumprida",IF(D3="","Sem prazo",IF(D3&lt;TODAY(),"Atrasada",IF(D3-TODAY()&lt;=30,"Atenção","No prazo")))))</f>
        <v>No prazo</v>
      </c>
      <c r="I3" s="10" t="s">
        <v>35</v>
      </c>
    </row>
    <row r="4" customFormat="false" ht="15" hidden="false" customHeight="false" outlineLevel="0" collapsed="false">
      <c r="A4" s="10" t="s">
        <v>28</v>
      </c>
      <c r="B4" s="10" t="s">
        <v>32</v>
      </c>
      <c r="C4" s="10" t="s">
        <v>49</v>
      </c>
      <c r="D4" s="11" t="n">
        <v>46356</v>
      </c>
      <c r="E4" s="10" t="s">
        <v>40</v>
      </c>
      <c r="F4" s="10" t="s">
        <v>33</v>
      </c>
      <c r="G4" s="13" t="str">
        <f aca="true">IF(OR(D4="",F4="Sim"),"",D4-TODAY())</f>
        <v/>
      </c>
      <c r="H4" s="14" t="str">
        <f aca="true">IF(C4="","",IF(F4="Sim","Cumprida",IF(D4="","Sem prazo",IF(D4&lt;TODAY(),"Atrasada",IF(D4-TODAY()&lt;=30,"Atenção","No prazo")))))</f>
        <v>Cumprida</v>
      </c>
      <c r="I4" s="10" t="s">
        <v>50</v>
      </c>
    </row>
    <row r="5" customFormat="false" ht="15" hidden="false" customHeight="false" outlineLevel="0" collapsed="false">
      <c r="A5" s="10"/>
      <c r="B5" s="10"/>
      <c r="C5" s="10"/>
      <c r="D5" s="11"/>
      <c r="E5" s="10"/>
      <c r="F5" s="10"/>
      <c r="G5" s="13" t="str">
        <f aca="true">IF(OR(D5="",F5="Sim"),"",D5-TODAY())</f>
        <v/>
      </c>
      <c r="H5" s="14" t="str">
        <f aca="true">IF(C5="","",IF(F5="Sim","Cumprida",IF(D5="","Sem prazo",IF(D5&lt;TODAY(),"Atrasada",IF(D5-TODAY()&lt;=30,"Atenção","No prazo")))))</f>
        <v/>
      </c>
      <c r="I5" s="10"/>
    </row>
    <row r="6" customFormat="false" ht="15" hidden="false" customHeight="false" outlineLevel="0" collapsed="false">
      <c r="A6" s="10"/>
      <c r="B6" s="10"/>
      <c r="C6" s="10"/>
      <c r="D6" s="11"/>
      <c r="E6" s="10"/>
      <c r="F6" s="10"/>
      <c r="G6" s="13" t="str">
        <f aca="true">IF(OR(D6="",F6="Sim"),"",D6-TODAY())</f>
        <v/>
      </c>
      <c r="H6" s="14" t="str">
        <f aca="true">IF(C6="","",IF(F6="Sim","Cumprida",IF(D6="","Sem prazo",IF(D6&lt;TODAY(),"Atrasada",IF(D6-TODAY()&lt;=30,"Atenção","No prazo")))))</f>
        <v/>
      </c>
      <c r="I6" s="10"/>
    </row>
    <row r="7" customFormat="false" ht="15" hidden="false" customHeight="false" outlineLevel="0" collapsed="false">
      <c r="A7" s="10"/>
      <c r="B7" s="10"/>
      <c r="C7" s="10"/>
      <c r="D7" s="11"/>
      <c r="E7" s="10"/>
      <c r="F7" s="10"/>
      <c r="G7" s="13" t="str">
        <f aca="true">IF(OR(D7="",F7="Sim"),"",D7-TODAY())</f>
        <v/>
      </c>
      <c r="H7" s="14" t="str">
        <f aca="true">IF(C7="","",IF(F7="Sim","Cumprida",IF(D7="","Sem prazo",IF(D7&lt;TODAY(),"Atrasada",IF(D7-TODAY()&lt;=30,"Atenção","No prazo")))))</f>
        <v/>
      </c>
      <c r="I7" s="10"/>
    </row>
    <row r="8" customFormat="false" ht="15" hidden="false" customHeight="false" outlineLevel="0" collapsed="false">
      <c r="A8" s="10"/>
      <c r="B8" s="10"/>
      <c r="C8" s="10"/>
      <c r="D8" s="11"/>
      <c r="E8" s="10"/>
      <c r="F8" s="10"/>
      <c r="G8" s="13" t="str">
        <f aca="true">IF(OR(D8="",F8="Sim"),"",D8-TODAY())</f>
        <v/>
      </c>
      <c r="H8" s="14" t="str">
        <f aca="true">IF(C8="","",IF(F8="Sim","Cumprida",IF(D8="","Sem prazo",IF(D8&lt;TODAY(),"Atrasada",IF(D8-TODAY()&lt;=30,"Atenção","No prazo")))))</f>
        <v/>
      </c>
      <c r="I8" s="10"/>
    </row>
    <row r="9" customFormat="false" ht="15" hidden="false" customHeight="false" outlineLevel="0" collapsed="false">
      <c r="A9" s="10"/>
      <c r="B9" s="10"/>
      <c r="C9" s="10"/>
      <c r="D9" s="11"/>
      <c r="E9" s="10"/>
      <c r="F9" s="10"/>
      <c r="G9" s="13" t="str">
        <f aca="true">IF(OR(D9="",F9="Sim"),"",D9-TODAY())</f>
        <v/>
      </c>
      <c r="H9" s="14" t="str">
        <f aca="true">IF(C9="","",IF(F9="Sim","Cumprida",IF(D9="","Sem prazo",IF(D9&lt;TODAY(),"Atrasada",IF(D9-TODAY()&lt;=30,"Atenção","No prazo")))))</f>
        <v/>
      </c>
      <c r="I9" s="10"/>
    </row>
    <row r="10" customFormat="false" ht="15" hidden="false" customHeight="false" outlineLevel="0" collapsed="false">
      <c r="A10" s="10"/>
      <c r="B10" s="10"/>
      <c r="C10" s="10"/>
      <c r="D10" s="11"/>
      <c r="E10" s="10"/>
      <c r="F10" s="10"/>
      <c r="G10" s="13" t="str">
        <f aca="true">IF(OR(D10="",F10="Sim"),"",D10-TODAY())</f>
        <v/>
      </c>
      <c r="H10" s="14" t="str">
        <f aca="true">IF(C10="","",IF(F10="Sim","Cumprida",IF(D10="","Sem prazo",IF(D10&lt;TODAY(),"Atrasada",IF(D10-TODAY()&lt;=30,"Atenção","No prazo")))))</f>
        <v/>
      </c>
      <c r="I10" s="10"/>
    </row>
    <row r="11" customFormat="false" ht="15" hidden="false" customHeight="false" outlineLevel="0" collapsed="false">
      <c r="A11" s="10"/>
      <c r="B11" s="10"/>
      <c r="C11" s="10"/>
      <c r="D11" s="11"/>
      <c r="E11" s="10"/>
      <c r="F11" s="10"/>
      <c r="G11" s="13" t="str">
        <f aca="true">IF(OR(D11="",F11="Sim"),"",D11-TODAY())</f>
        <v/>
      </c>
      <c r="H11" s="14" t="str">
        <f aca="true">IF(C11="","",IF(F11="Sim","Cumprida",IF(D11="","Sem prazo",IF(D11&lt;TODAY(),"Atrasada",IF(D11-TODAY()&lt;=30,"Atenção","No prazo")))))</f>
        <v/>
      </c>
      <c r="I11" s="10"/>
    </row>
    <row r="12" customFormat="false" ht="15" hidden="false" customHeight="false" outlineLevel="0" collapsed="false">
      <c r="A12" s="10"/>
      <c r="B12" s="10"/>
      <c r="C12" s="10"/>
      <c r="D12" s="11"/>
      <c r="E12" s="10"/>
      <c r="F12" s="10"/>
      <c r="G12" s="13" t="str">
        <f aca="true">IF(OR(D12="",F12="Sim"),"",D12-TODAY())</f>
        <v/>
      </c>
      <c r="H12" s="14" t="str">
        <f aca="true">IF(C12="","",IF(F12="Sim","Cumprida",IF(D12="","Sem prazo",IF(D12&lt;TODAY(),"Atrasada",IF(D12-TODAY()&lt;=30,"Atenção","No prazo")))))</f>
        <v/>
      </c>
      <c r="I12" s="10"/>
    </row>
    <row r="13" customFormat="false" ht="15" hidden="false" customHeight="false" outlineLevel="0" collapsed="false">
      <c r="A13" s="10"/>
      <c r="B13" s="10"/>
      <c r="C13" s="10"/>
      <c r="D13" s="11"/>
      <c r="E13" s="10"/>
      <c r="F13" s="10"/>
      <c r="G13" s="13" t="str">
        <f aca="true">IF(OR(D13="",F13="Sim"),"",D13-TODAY())</f>
        <v/>
      </c>
      <c r="H13" s="14" t="str">
        <f aca="true">IF(C13="","",IF(F13="Sim","Cumprida",IF(D13="","Sem prazo",IF(D13&lt;TODAY(),"Atrasada",IF(D13-TODAY()&lt;=30,"Atenção","No prazo")))))</f>
        <v/>
      </c>
      <c r="I13" s="10"/>
    </row>
    <row r="14" customFormat="false" ht="15" hidden="false" customHeight="false" outlineLevel="0" collapsed="false">
      <c r="A14" s="10"/>
      <c r="B14" s="10"/>
      <c r="C14" s="10"/>
      <c r="D14" s="11"/>
      <c r="E14" s="10"/>
      <c r="F14" s="10"/>
      <c r="G14" s="13" t="str">
        <f aca="true">IF(OR(D14="",F14="Sim"),"",D14-TODAY())</f>
        <v/>
      </c>
      <c r="H14" s="14" t="str">
        <f aca="true">IF(C14="","",IF(F14="Sim","Cumprida",IF(D14="","Sem prazo",IF(D14&lt;TODAY(),"Atrasada",IF(D14-TODAY()&lt;=30,"Atenção","No prazo")))))</f>
        <v/>
      </c>
      <c r="I14" s="10"/>
    </row>
    <row r="15" customFormat="false" ht="15" hidden="false" customHeight="false" outlineLevel="0" collapsed="false">
      <c r="A15" s="10"/>
      <c r="B15" s="10"/>
      <c r="C15" s="10"/>
      <c r="D15" s="11"/>
      <c r="E15" s="10"/>
      <c r="F15" s="10"/>
      <c r="G15" s="13" t="str">
        <f aca="true">IF(OR(D15="",F15="Sim"),"",D15-TODAY())</f>
        <v/>
      </c>
      <c r="H15" s="14" t="str">
        <f aca="true">IF(C15="","",IF(F15="Sim","Cumprida",IF(D15="","Sem prazo",IF(D15&lt;TODAY(),"Atrasada",IF(D15-TODAY()&lt;=30,"Atenção","No prazo")))))</f>
        <v/>
      </c>
      <c r="I15" s="10"/>
    </row>
    <row r="16" customFormat="false" ht="15" hidden="false" customHeight="false" outlineLevel="0" collapsed="false">
      <c r="A16" s="10"/>
      <c r="B16" s="10"/>
      <c r="C16" s="10"/>
      <c r="D16" s="11"/>
      <c r="E16" s="10"/>
      <c r="F16" s="10"/>
      <c r="G16" s="13" t="str">
        <f aca="true">IF(OR(D16="",F16="Sim"),"",D16-TODAY())</f>
        <v/>
      </c>
      <c r="H16" s="14" t="str">
        <f aca="true">IF(C16="","",IF(F16="Sim","Cumprida",IF(D16="","Sem prazo",IF(D16&lt;TODAY(),"Atrasada",IF(D16-TODAY()&lt;=30,"Atenção","No prazo")))))</f>
        <v/>
      </c>
      <c r="I16" s="10"/>
    </row>
    <row r="17" customFormat="false" ht="15" hidden="false" customHeight="false" outlineLevel="0" collapsed="false">
      <c r="A17" s="10"/>
      <c r="B17" s="10"/>
      <c r="C17" s="10"/>
      <c r="D17" s="11"/>
      <c r="E17" s="10"/>
      <c r="F17" s="10"/>
      <c r="G17" s="13" t="str">
        <f aca="true">IF(OR(D17="",F17="Sim"),"",D17-TODAY())</f>
        <v/>
      </c>
      <c r="H17" s="14" t="str">
        <f aca="true">IF(C17="","",IF(F17="Sim","Cumprida",IF(D17="","Sem prazo",IF(D17&lt;TODAY(),"Atrasada",IF(D17-TODAY()&lt;=30,"Atenção","No prazo")))))</f>
        <v/>
      </c>
      <c r="I17" s="10"/>
    </row>
    <row r="18" customFormat="false" ht="15" hidden="false" customHeight="false" outlineLevel="0" collapsed="false">
      <c r="A18" s="10"/>
      <c r="B18" s="10"/>
      <c r="C18" s="10"/>
      <c r="D18" s="11"/>
      <c r="E18" s="10"/>
      <c r="F18" s="10"/>
      <c r="G18" s="13" t="str">
        <f aca="true">IF(OR(D18="",F18="Sim"),"",D18-TODAY())</f>
        <v/>
      </c>
      <c r="H18" s="14" t="str">
        <f aca="true">IF(C18="","",IF(F18="Sim","Cumprida",IF(D18="","Sem prazo",IF(D18&lt;TODAY(),"Atrasada",IF(D18-TODAY()&lt;=30,"Atenção","No prazo")))))</f>
        <v/>
      </c>
      <c r="I18" s="10"/>
    </row>
    <row r="19" customFormat="false" ht="15" hidden="false" customHeight="false" outlineLevel="0" collapsed="false">
      <c r="A19" s="10"/>
      <c r="B19" s="10"/>
      <c r="C19" s="10"/>
      <c r="D19" s="11"/>
      <c r="E19" s="10"/>
      <c r="F19" s="10"/>
      <c r="G19" s="13" t="str">
        <f aca="true">IF(OR(D19="",F19="Sim"),"",D19-TODAY())</f>
        <v/>
      </c>
      <c r="H19" s="14" t="str">
        <f aca="true">IF(C19="","",IF(F19="Sim","Cumprida",IF(D19="","Sem prazo",IF(D19&lt;TODAY(),"Atrasada",IF(D19-TODAY()&lt;=30,"Atenção","No prazo")))))</f>
        <v/>
      </c>
      <c r="I19" s="10"/>
    </row>
    <row r="20" customFormat="false" ht="15" hidden="false" customHeight="false" outlineLevel="0" collapsed="false">
      <c r="A20" s="10"/>
      <c r="B20" s="10"/>
      <c r="C20" s="10"/>
      <c r="D20" s="11"/>
      <c r="E20" s="10"/>
      <c r="F20" s="10"/>
      <c r="G20" s="13" t="str">
        <f aca="true">IF(OR(D20="",F20="Sim"),"",D20-TODAY())</f>
        <v/>
      </c>
      <c r="H20" s="14" t="str">
        <f aca="true">IF(C20="","",IF(F20="Sim","Cumprida",IF(D20="","Sem prazo",IF(D20&lt;TODAY(),"Atrasada",IF(D20-TODAY()&lt;=30,"Atenção","No prazo")))))</f>
        <v/>
      </c>
      <c r="I20" s="10"/>
    </row>
    <row r="21" customFormat="false" ht="15" hidden="false" customHeight="false" outlineLevel="0" collapsed="false">
      <c r="A21" s="10"/>
      <c r="B21" s="10"/>
      <c r="C21" s="10"/>
      <c r="D21" s="11"/>
      <c r="E21" s="10"/>
      <c r="F21" s="10"/>
      <c r="G21" s="13" t="str">
        <f aca="true">IF(OR(D21="",F21="Sim"),"",D21-TODAY())</f>
        <v/>
      </c>
      <c r="H21" s="14" t="str">
        <f aca="true">IF(C21="","",IF(F21="Sim","Cumprida",IF(D21="","Sem prazo",IF(D21&lt;TODAY(),"Atrasada",IF(D21-TODAY()&lt;=30,"Atenção","No prazo")))))</f>
        <v/>
      </c>
      <c r="I21" s="10"/>
    </row>
    <row r="22" customFormat="false" ht="15" hidden="false" customHeight="false" outlineLevel="0" collapsed="false">
      <c r="A22" s="10"/>
      <c r="B22" s="10"/>
      <c r="C22" s="10"/>
      <c r="D22" s="11"/>
      <c r="E22" s="10"/>
      <c r="F22" s="10"/>
      <c r="G22" s="13" t="str">
        <f aca="true">IF(OR(D22="",F22="Sim"),"",D22-TODAY())</f>
        <v/>
      </c>
      <c r="H22" s="14" t="str">
        <f aca="true">IF(C22="","",IF(F22="Sim","Cumprida",IF(D22="","Sem prazo",IF(D22&lt;TODAY(),"Atrasada",IF(D22-TODAY()&lt;=30,"Atenção","No prazo")))))</f>
        <v/>
      </c>
      <c r="I22" s="10"/>
    </row>
    <row r="23" customFormat="false" ht="15" hidden="false" customHeight="false" outlineLevel="0" collapsed="false">
      <c r="A23" s="10"/>
      <c r="B23" s="10"/>
      <c r="C23" s="10"/>
      <c r="D23" s="11"/>
      <c r="E23" s="10"/>
      <c r="F23" s="10"/>
      <c r="G23" s="13" t="str">
        <f aca="true">IF(OR(D23="",F23="Sim"),"",D23-TODAY())</f>
        <v/>
      </c>
      <c r="H23" s="14" t="str">
        <f aca="true">IF(C23="","",IF(F23="Sim","Cumprida",IF(D23="","Sem prazo",IF(D23&lt;TODAY(),"Atrasada",IF(D23-TODAY()&lt;=30,"Atenção","No prazo")))))</f>
        <v/>
      </c>
      <c r="I23" s="10"/>
    </row>
    <row r="24" customFormat="false" ht="15" hidden="false" customHeight="false" outlineLevel="0" collapsed="false">
      <c r="A24" s="10"/>
      <c r="B24" s="10"/>
      <c r="C24" s="10"/>
      <c r="D24" s="11"/>
      <c r="E24" s="10"/>
      <c r="F24" s="10"/>
      <c r="G24" s="13" t="str">
        <f aca="true">IF(OR(D24="",F24="Sim"),"",D24-TODAY())</f>
        <v/>
      </c>
      <c r="H24" s="14" t="str">
        <f aca="true">IF(C24="","",IF(F24="Sim","Cumprida",IF(D24="","Sem prazo",IF(D24&lt;TODAY(),"Atrasada",IF(D24-TODAY()&lt;=30,"Atenção","No prazo")))))</f>
        <v/>
      </c>
      <c r="I24" s="10"/>
    </row>
    <row r="25" customFormat="false" ht="15" hidden="false" customHeight="false" outlineLevel="0" collapsed="false">
      <c r="A25" s="10"/>
      <c r="B25" s="10"/>
      <c r="C25" s="10"/>
      <c r="D25" s="11"/>
      <c r="E25" s="10"/>
      <c r="F25" s="10"/>
      <c r="G25" s="13" t="str">
        <f aca="true">IF(OR(D25="",F25="Sim"),"",D25-TODAY())</f>
        <v/>
      </c>
      <c r="H25" s="14" t="str">
        <f aca="true">IF(C25="","",IF(F25="Sim","Cumprida",IF(D25="","Sem prazo",IF(D25&lt;TODAY(),"Atrasada",IF(D25-TODAY()&lt;=30,"Atenção","No prazo")))))</f>
        <v/>
      </c>
      <c r="I25" s="10"/>
    </row>
    <row r="26" customFormat="false" ht="15" hidden="false" customHeight="false" outlineLevel="0" collapsed="false">
      <c r="A26" s="10"/>
      <c r="B26" s="10"/>
      <c r="C26" s="10"/>
      <c r="D26" s="11"/>
      <c r="E26" s="10"/>
      <c r="F26" s="10"/>
      <c r="G26" s="13" t="str">
        <f aca="true">IF(OR(D26="",F26="Sim"),"",D26-TODAY())</f>
        <v/>
      </c>
      <c r="H26" s="14" t="str">
        <f aca="true">IF(C26="","",IF(F26="Sim","Cumprida",IF(D26="","Sem prazo",IF(D26&lt;TODAY(),"Atrasada",IF(D26-TODAY()&lt;=30,"Atenção","No prazo")))))</f>
        <v/>
      </c>
      <c r="I26" s="10"/>
    </row>
    <row r="27" customFormat="false" ht="15" hidden="false" customHeight="false" outlineLevel="0" collapsed="false">
      <c r="A27" s="10"/>
      <c r="B27" s="10"/>
      <c r="C27" s="10"/>
      <c r="D27" s="11"/>
      <c r="E27" s="10"/>
      <c r="F27" s="10"/>
      <c r="G27" s="13" t="str">
        <f aca="true">IF(OR(D27="",F27="Sim"),"",D27-TODAY())</f>
        <v/>
      </c>
      <c r="H27" s="14" t="str">
        <f aca="true">IF(C27="","",IF(F27="Sim","Cumprida",IF(D27="","Sem prazo",IF(D27&lt;TODAY(),"Atrasada",IF(D27-TODAY()&lt;=30,"Atenção","No prazo")))))</f>
        <v/>
      </c>
      <c r="I27" s="10"/>
    </row>
    <row r="28" customFormat="false" ht="15" hidden="false" customHeight="false" outlineLevel="0" collapsed="false">
      <c r="A28" s="10"/>
      <c r="B28" s="10"/>
      <c r="C28" s="10"/>
      <c r="D28" s="11"/>
      <c r="E28" s="10"/>
      <c r="F28" s="10"/>
      <c r="G28" s="13" t="str">
        <f aca="true">IF(OR(D28="",F28="Sim"),"",D28-TODAY())</f>
        <v/>
      </c>
      <c r="H28" s="14" t="str">
        <f aca="true">IF(C28="","",IF(F28="Sim","Cumprida",IF(D28="","Sem prazo",IF(D28&lt;TODAY(),"Atrasada",IF(D28-TODAY()&lt;=30,"Atenção","No prazo")))))</f>
        <v/>
      </c>
      <c r="I28" s="10"/>
    </row>
    <row r="29" customFormat="false" ht="15" hidden="false" customHeight="false" outlineLevel="0" collapsed="false">
      <c r="A29" s="10"/>
      <c r="B29" s="10"/>
      <c r="C29" s="10"/>
      <c r="D29" s="11"/>
      <c r="E29" s="10"/>
      <c r="F29" s="10"/>
      <c r="G29" s="13" t="str">
        <f aca="true">IF(OR(D29="",F29="Sim"),"",D29-TODAY())</f>
        <v/>
      </c>
      <c r="H29" s="14" t="str">
        <f aca="true">IF(C29="","",IF(F29="Sim","Cumprida",IF(D29="","Sem prazo",IF(D29&lt;TODAY(),"Atrasada",IF(D29-TODAY()&lt;=30,"Atenção","No prazo")))))</f>
        <v/>
      </c>
      <c r="I29" s="10"/>
    </row>
    <row r="30" customFormat="false" ht="15" hidden="false" customHeight="false" outlineLevel="0" collapsed="false">
      <c r="A30" s="10"/>
      <c r="B30" s="10"/>
      <c r="C30" s="10"/>
      <c r="D30" s="11"/>
      <c r="E30" s="10"/>
      <c r="F30" s="10"/>
      <c r="G30" s="13" t="str">
        <f aca="true">IF(OR(D30="",F30="Sim"),"",D30-TODAY())</f>
        <v/>
      </c>
      <c r="H30" s="14" t="str">
        <f aca="true">IF(C30="","",IF(F30="Sim","Cumprida",IF(D30="","Sem prazo",IF(D30&lt;TODAY(),"Atrasada",IF(D30-TODAY()&lt;=30,"Atenção","No prazo")))))</f>
        <v/>
      </c>
      <c r="I30" s="10"/>
    </row>
    <row r="31" customFormat="false" ht="15" hidden="false" customHeight="false" outlineLevel="0" collapsed="false">
      <c r="A31" s="10"/>
      <c r="B31" s="10"/>
      <c r="C31" s="10"/>
      <c r="D31" s="11"/>
      <c r="E31" s="10"/>
      <c r="F31" s="10"/>
      <c r="G31" s="13" t="str">
        <f aca="true">IF(OR(D31="",F31="Sim"),"",D31-TODAY())</f>
        <v/>
      </c>
      <c r="H31" s="14" t="str">
        <f aca="true">IF(C31="","",IF(F31="Sim","Cumprida",IF(D31="","Sem prazo",IF(D31&lt;TODAY(),"Atrasada",IF(D31-TODAY()&lt;=30,"Atenção","No prazo")))))</f>
        <v/>
      </c>
      <c r="I31" s="10"/>
    </row>
    <row r="32" customFormat="false" ht="15" hidden="false" customHeight="false" outlineLevel="0" collapsed="false">
      <c r="A32" s="10"/>
      <c r="B32" s="10"/>
      <c r="C32" s="10"/>
      <c r="D32" s="11"/>
      <c r="E32" s="10"/>
      <c r="F32" s="10"/>
      <c r="G32" s="13" t="str">
        <f aca="true">IF(OR(D32="",F32="Sim"),"",D32-TODAY())</f>
        <v/>
      </c>
      <c r="H32" s="14" t="str">
        <f aca="true">IF(C32="","",IF(F32="Sim","Cumprida",IF(D32="","Sem prazo",IF(D32&lt;TODAY(),"Atrasada",IF(D32-TODAY()&lt;=30,"Atenção","No prazo")))))</f>
        <v/>
      </c>
      <c r="I32" s="10"/>
    </row>
    <row r="33" customFormat="false" ht="15" hidden="false" customHeight="false" outlineLevel="0" collapsed="false">
      <c r="A33" s="10"/>
      <c r="B33" s="10"/>
      <c r="C33" s="10"/>
      <c r="D33" s="11"/>
      <c r="E33" s="10"/>
      <c r="F33" s="10"/>
      <c r="G33" s="13" t="str">
        <f aca="true">IF(OR(D33="",F33="Sim"),"",D33-TODAY())</f>
        <v/>
      </c>
      <c r="H33" s="14" t="str">
        <f aca="true">IF(C33="","",IF(F33="Sim","Cumprida",IF(D33="","Sem prazo",IF(D33&lt;TODAY(),"Atrasada",IF(D33-TODAY()&lt;=30,"Atenção","No prazo")))))</f>
        <v/>
      </c>
      <c r="I33" s="10"/>
    </row>
    <row r="34" customFormat="false" ht="15" hidden="false" customHeight="false" outlineLevel="0" collapsed="false">
      <c r="A34" s="10"/>
      <c r="B34" s="10"/>
      <c r="C34" s="10"/>
      <c r="D34" s="11"/>
      <c r="E34" s="10"/>
      <c r="F34" s="10"/>
      <c r="G34" s="13" t="str">
        <f aca="true">IF(OR(D34="",F34="Sim"),"",D34-TODAY())</f>
        <v/>
      </c>
      <c r="H34" s="14" t="str">
        <f aca="true">IF(C34="","",IF(F34="Sim","Cumprida",IF(D34="","Sem prazo",IF(D34&lt;TODAY(),"Atrasada",IF(D34-TODAY()&lt;=30,"Atenção","No prazo")))))</f>
        <v/>
      </c>
      <c r="I34" s="10"/>
    </row>
    <row r="35" customFormat="false" ht="15" hidden="false" customHeight="false" outlineLevel="0" collapsed="false">
      <c r="A35" s="10"/>
      <c r="B35" s="10"/>
      <c r="C35" s="10"/>
      <c r="D35" s="11"/>
      <c r="E35" s="10"/>
      <c r="F35" s="10"/>
      <c r="G35" s="13" t="str">
        <f aca="true">IF(OR(D35="",F35="Sim"),"",D35-TODAY())</f>
        <v/>
      </c>
      <c r="H35" s="14" t="str">
        <f aca="true">IF(C35="","",IF(F35="Sim","Cumprida",IF(D35="","Sem prazo",IF(D35&lt;TODAY(),"Atrasada",IF(D35-TODAY()&lt;=30,"Atenção","No prazo")))))</f>
        <v/>
      </c>
      <c r="I35" s="10"/>
    </row>
    <row r="36" customFormat="false" ht="15" hidden="false" customHeight="false" outlineLevel="0" collapsed="false">
      <c r="A36" s="10"/>
      <c r="B36" s="10"/>
      <c r="C36" s="10"/>
      <c r="D36" s="11"/>
      <c r="E36" s="10"/>
      <c r="F36" s="10"/>
      <c r="G36" s="13" t="str">
        <f aca="true">IF(OR(D36="",F36="Sim"),"",D36-TODAY())</f>
        <v/>
      </c>
      <c r="H36" s="14" t="str">
        <f aca="true">IF(C36="","",IF(F36="Sim","Cumprida",IF(D36="","Sem prazo",IF(D36&lt;TODAY(),"Atrasada",IF(D36-TODAY()&lt;=30,"Atenção","No prazo")))))</f>
        <v/>
      </c>
      <c r="I36" s="10"/>
    </row>
    <row r="37" customFormat="false" ht="15" hidden="false" customHeight="false" outlineLevel="0" collapsed="false">
      <c r="A37" s="10"/>
      <c r="B37" s="10"/>
      <c r="C37" s="10"/>
      <c r="D37" s="11"/>
      <c r="E37" s="10"/>
      <c r="F37" s="10"/>
      <c r="G37" s="13" t="str">
        <f aca="true">IF(OR(D37="",F37="Sim"),"",D37-TODAY())</f>
        <v/>
      </c>
      <c r="H37" s="14" t="str">
        <f aca="true">IF(C37="","",IF(F37="Sim","Cumprida",IF(D37="","Sem prazo",IF(D37&lt;TODAY(),"Atrasada",IF(D37-TODAY()&lt;=30,"Atenção","No prazo")))))</f>
        <v/>
      </c>
      <c r="I37" s="10"/>
    </row>
    <row r="38" customFormat="false" ht="15" hidden="false" customHeight="false" outlineLevel="0" collapsed="false">
      <c r="A38" s="10"/>
      <c r="B38" s="10"/>
      <c r="C38" s="10"/>
      <c r="D38" s="11"/>
      <c r="E38" s="10"/>
      <c r="F38" s="10"/>
      <c r="G38" s="13" t="str">
        <f aca="true">IF(OR(D38="",F38="Sim"),"",D38-TODAY())</f>
        <v/>
      </c>
      <c r="H38" s="14" t="str">
        <f aca="true">IF(C38="","",IF(F38="Sim","Cumprida",IF(D38="","Sem prazo",IF(D38&lt;TODAY(),"Atrasada",IF(D38-TODAY()&lt;=30,"Atenção","No prazo")))))</f>
        <v/>
      </c>
      <c r="I38" s="10"/>
    </row>
    <row r="39" customFormat="false" ht="15" hidden="false" customHeight="false" outlineLevel="0" collapsed="false">
      <c r="A39" s="10"/>
      <c r="B39" s="10"/>
      <c r="C39" s="10"/>
      <c r="D39" s="11"/>
      <c r="E39" s="10"/>
      <c r="F39" s="10"/>
      <c r="G39" s="13" t="str">
        <f aca="true">IF(OR(D39="",F39="Sim"),"",D39-TODAY())</f>
        <v/>
      </c>
      <c r="H39" s="14" t="str">
        <f aca="true">IF(C39="","",IF(F39="Sim","Cumprida",IF(D39="","Sem prazo",IF(D39&lt;TODAY(),"Atrasada",IF(D39-TODAY()&lt;=30,"Atenção","No prazo")))))</f>
        <v/>
      </c>
      <c r="I39" s="10"/>
    </row>
    <row r="40" customFormat="false" ht="15" hidden="false" customHeight="false" outlineLevel="0" collapsed="false">
      <c r="A40" s="10"/>
      <c r="B40" s="10"/>
      <c r="C40" s="10"/>
      <c r="D40" s="11"/>
      <c r="E40" s="10"/>
      <c r="F40" s="10"/>
      <c r="G40" s="13" t="str">
        <f aca="true">IF(OR(D40="",F40="Sim"),"",D40-TODAY())</f>
        <v/>
      </c>
      <c r="H40" s="14" t="str">
        <f aca="true">IF(C40="","",IF(F40="Sim","Cumprida",IF(D40="","Sem prazo",IF(D40&lt;TODAY(),"Atrasada",IF(D40-TODAY()&lt;=30,"Atenção","No prazo")))))</f>
        <v/>
      </c>
      <c r="I40" s="10"/>
    </row>
    <row r="41" customFormat="false" ht="15" hidden="false" customHeight="false" outlineLevel="0" collapsed="false">
      <c r="A41" s="10"/>
      <c r="B41" s="10"/>
      <c r="C41" s="10"/>
      <c r="D41" s="11"/>
      <c r="E41" s="10"/>
      <c r="F41" s="10"/>
      <c r="G41" s="13" t="str">
        <f aca="true">IF(OR(D41="",F41="Sim"),"",D41-TODAY())</f>
        <v/>
      </c>
      <c r="H41" s="14" t="str">
        <f aca="true">IF(C41="","",IF(F41="Sim","Cumprida",IF(D41="","Sem prazo",IF(D41&lt;TODAY(),"Atrasada",IF(D41-TODAY()&lt;=30,"Atenção","No prazo")))))</f>
        <v/>
      </c>
      <c r="I41" s="10"/>
    </row>
    <row r="42" customFormat="false" ht="15" hidden="false" customHeight="false" outlineLevel="0" collapsed="false">
      <c r="A42" s="10"/>
      <c r="B42" s="10"/>
      <c r="C42" s="10"/>
      <c r="D42" s="11"/>
      <c r="E42" s="10"/>
      <c r="F42" s="10"/>
      <c r="G42" s="13" t="str">
        <f aca="true">IF(OR(D42="",F42="Sim"),"",D42-TODAY())</f>
        <v/>
      </c>
      <c r="H42" s="14" t="str">
        <f aca="true">IF(C42="","",IF(F42="Sim","Cumprida",IF(D42="","Sem prazo",IF(D42&lt;TODAY(),"Atrasada",IF(D42-TODAY()&lt;=30,"Atenção","No prazo")))))</f>
        <v/>
      </c>
      <c r="I42" s="10"/>
    </row>
    <row r="43" customFormat="false" ht="15" hidden="false" customHeight="false" outlineLevel="0" collapsed="false">
      <c r="A43" s="10"/>
      <c r="B43" s="10"/>
      <c r="C43" s="10"/>
      <c r="D43" s="11"/>
      <c r="E43" s="10"/>
      <c r="F43" s="10"/>
      <c r="G43" s="13" t="str">
        <f aca="true">IF(OR(D43="",F43="Sim"),"",D43-TODAY())</f>
        <v/>
      </c>
      <c r="H43" s="14" t="str">
        <f aca="true">IF(C43="","",IF(F43="Sim","Cumprida",IF(D43="","Sem prazo",IF(D43&lt;TODAY(),"Atrasada",IF(D43-TODAY()&lt;=30,"Atenção","No prazo")))))</f>
        <v/>
      </c>
      <c r="I43" s="10"/>
    </row>
    <row r="44" customFormat="false" ht="15" hidden="false" customHeight="false" outlineLevel="0" collapsed="false">
      <c r="A44" s="10"/>
      <c r="B44" s="10"/>
      <c r="C44" s="10"/>
      <c r="D44" s="11"/>
      <c r="E44" s="10"/>
      <c r="F44" s="10"/>
      <c r="G44" s="13" t="str">
        <f aca="true">IF(OR(D44="",F44="Sim"),"",D44-TODAY())</f>
        <v/>
      </c>
      <c r="H44" s="14" t="str">
        <f aca="true">IF(C44="","",IF(F44="Sim","Cumprida",IF(D44="","Sem prazo",IF(D44&lt;TODAY(),"Atrasada",IF(D44-TODAY()&lt;=30,"Atenção","No prazo")))))</f>
        <v/>
      </c>
      <c r="I44" s="10"/>
    </row>
    <row r="45" customFormat="false" ht="15" hidden="false" customHeight="false" outlineLevel="0" collapsed="false">
      <c r="A45" s="10"/>
      <c r="B45" s="10"/>
      <c r="C45" s="10"/>
      <c r="D45" s="11"/>
      <c r="E45" s="10"/>
      <c r="F45" s="10"/>
      <c r="G45" s="13" t="str">
        <f aca="true">IF(OR(D45="",F45="Sim"),"",D45-TODAY())</f>
        <v/>
      </c>
      <c r="H45" s="14" t="str">
        <f aca="true">IF(C45="","",IF(F45="Sim","Cumprida",IF(D45="","Sem prazo",IF(D45&lt;TODAY(),"Atrasada",IF(D45-TODAY()&lt;=30,"Atenção","No prazo")))))</f>
        <v/>
      </c>
      <c r="I45" s="10"/>
    </row>
    <row r="46" customFormat="false" ht="15" hidden="false" customHeight="false" outlineLevel="0" collapsed="false">
      <c r="A46" s="10"/>
      <c r="B46" s="10"/>
      <c r="C46" s="10"/>
      <c r="D46" s="11"/>
      <c r="E46" s="10"/>
      <c r="F46" s="10"/>
      <c r="G46" s="13" t="str">
        <f aca="true">IF(OR(D46="",F46="Sim"),"",D46-TODAY())</f>
        <v/>
      </c>
      <c r="H46" s="14" t="str">
        <f aca="true">IF(C46="","",IF(F46="Sim","Cumprida",IF(D46="","Sem prazo",IF(D46&lt;TODAY(),"Atrasada",IF(D46-TODAY()&lt;=30,"Atenção","No prazo")))))</f>
        <v/>
      </c>
      <c r="I46" s="10"/>
    </row>
    <row r="47" customFormat="false" ht="15" hidden="false" customHeight="false" outlineLevel="0" collapsed="false">
      <c r="A47" s="10"/>
      <c r="B47" s="10"/>
      <c r="C47" s="10"/>
      <c r="D47" s="11"/>
      <c r="E47" s="10"/>
      <c r="F47" s="10"/>
      <c r="G47" s="13" t="str">
        <f aca="true">IF(OR(D47="",F47="Sim"),"",D47-TODAY())</f>
        <v/>
      </c>
      <c r="H47" s="14" t="str">
        <f aca="true">IF(C47="","",IF(F47="Sim","Cumprida",IF(D47="","Sem prazo",IF(D47&lt;TODAY(),"Atrasada",IF(D47-TODAY()&lt;=30,"Atenção","No prazo")))))</f>
        <v/>
      </c>
      <c r="I47" s="10"/>
    </row>
    <row r="48" customFormat="false" ht="15" hidden="false" customHeight="false" outlineLevel="0" collapsed="false">
      <c r="A48" s="10"/>
      <c r="B48" s="10"/>
      <c r="C48" s="10"/>
      <c r="D48" s="11"/>
      <c r="E48" s="10"/>
      <c r="F48" s="10"/>
      <c r="G48" s="13" t="str">
        <f aca="true">IF(OR(D48="",F48="Sim"),"",D48-TODAY())</f>
        <v/>
      </c>
      <c r="H48" s="14" t="str">
        <f aca="true">IF(C48="","",IF(F48="Sim","Cumprida",IF(D48="","Sem prazo",IF(D48&lt;TODAY(),"Atrasada",IF(D48-TODAY()&lt;=30,"Atenção","No prazo")))))</f>
        <v/>
      </c>
      <c r="I48" s="10"/>
    </row>
    <row r="49" customFormat="false" ht="15" hidden="false" customHeight="false" outlineLevel="0" collapsed="false">
      <c r="A49" s="10"/>
      <c r="B49" s="10"/>
      <c r="C49" s="10"/>
      <c r="D49" s="11"/>
      <c r="E49" s="10"/>
      <c r="F49" s="10"/>
      <c r="G49" s="13" t="str">
        <f aca="true">IF(OR(D49="",F49="Sim"),"",D49-TODAY())</f>
        <v/>
      </c>
      <c r="H49" s="14" t="str">
        <f aca="true">IF(C49="","",IF(F49="Sim","Cumprida",IF(D49="","Sem prazo",IF(D49&lt;TODAY(),"Atrasada",IF(D49-TODAY()&lt;=30,"Atenção","No prazo")))))</f>
        <v/>
      </c>
      <c r="I49" s="10"/>
    </row>
    <row r="50" customFormat="false" ht="15" hidden="false" customHeight="false" outlineLevel="0" collapsed="false">
      <c r="A50" s="10"/>
      <c r="B50" s="10"/>
      <c r="C50" s="10"/>
      <c r="D50" s="11"/>
      <c r="E50" s="10"/>
      <c r="F50" s="10"/>
      <c r="G50" s="13" t="str">
        <f aca="true">IF(OR(D50="",F50="Sim"),"",D50-TODAY())</f>
        <v/>
      </c>
      <c r="H50" s="14" t="str">
        <f aca="true">IF(C50="","",IF(F50="Sim","Cumprida",IF(D50="","Sem prazo",IF(D50&lt;TODAY(),"Atrasada",IF(D50-TODAY()&lt;=30,"Atenção","No prazo")))))</f>
        <v/>
      </c>
      <c r="I50" s="10"/>
    </row>
    <row r="51" customFormat="false" ht="15" hidden="false" customHeight="false" outlineLevel="0" collapsed="false">
      <c r="A51" s="10"/>
      <c r="B51" s="10"/>
      <c r="C51" s="10"/>
      <c r="D51" s="11"/>
      <c r="E51" s="10"/>
      <c r="F51" s="10"/>
      <c r="G51" s="13" t="str">
        <f aca="true">IF(OR(D51="",F51="Sim"),"",D51-TODAY())</f>
        <v/>
      </c>
      <c r="H51" s="14" t="str">
        <f aca="true">IF(C51="","",IF(F51="Sim","Cumprida",IF(D51="","Sem prazo",IF(D51&lt;TODAY(),"Atrasada",IF(D51-TODAY()&lt;=30,"Atenção","No prazo")))))</f>
        <v/>
      </c>
      <c r="I51" s="10"/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0"/>
      <c r="G52" s="13" t="str">
        <f aca="true">IF(OR(D52="",F52="Sim"),"",D52-TODAY())</f>
        <v/>
      </c>
      <c r="H52" s="14" t="str">
        <f aca="true">IF(C52="","",IF(F52="Sim","Cumprida",IF(D52="","Sem prazo",IF(D52&lt;TODAY(),"Atrasada",IF(D52-TODAY()&lt;=30,"Atenção","No prazo")))))</f>
        <v/>
      </c>
      <c r="I52" s="10"/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0"/>
      <c r="G53" s="13" t="str">
        <f aca="true">IF(OR(D53="",F53="Sim"),"",D53-TODAY())</f>
        <v/>
      </c>
      <c r="H53" s="14" t="str">
        <f aca="true">IF(C53="","",IF(F53="Sim","Cumprida",IF(D53="","Sem prazo",IF(D53&lt;TODAY(),"Atrasada",IF(D53-TODAY()&lt;=30,"Atenção","No prazo")))))</f>
        <v/>
      </c>
      <c r="I53" s="10"/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0"/>
      <c r="G54" s="13" t="str">
        <f aca="true">IF(OR(D54="",F54="Sim"),"",D54-TODAY())</f>
        <v/>
      </c>
      <c r="H54" s="14" t="str">
        <f aca="true">IF(C54="","",IF(F54="Sim","Cumprida",IF(D54="","Sem prazo",IF(D54&lt;TODAY(),"Atrasada",IF(D54-TODAY()&lt;=30,"Atenção","No prazo")))))</f>
        <v/>
      </c>
      <c r="I54" s="10"/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0"/>
      <c r="G55" s="13" t="str">
        <f aca="true">IF(OR(D55="",F55="Sim"),"",D55-TODAY())</f>
        <v/>
      </c>
      <c r="H55" s="14" t="str">
        <f aca="true">IF(C55="","",IF(F55="Sim","Cumprida",IF(D55="","Sem prazo",IF(D55&lt;TODAY(),"Atrasada",IF(D55-TODAY()&lt;=30,"Atenção","No prazo")))))</f>
        <v/>
      </c>
      <c r="I55" s="10"/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0"/>
      <c r="G56" s="13" t="str">
        <f aca="true">IF(OR(D56="",F56="Sim"),"",D56-TODAY())</f>
        <v/>
      </c>
      <c r="H56" s="14" t="str">
        <f aca="true">IF(C56="","",IF(F56="Sim","Cumprida",IF(D56="","Sem prazo",IF(D56&lt;TODAY(),"Atrasada",IF(D56-TODAY()&lt;=30,"Atenção","No prazo")))))</f>
        <v/>
      </c>
      <c r="I56" s="10"/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0"/>
      <c r="G57" s="13" t="str">
        <f aca="true">IF(OR(D57="",F57="Sim"),"",D57-TODAY())</f>
        <v/>
      </c>
      <c r="H57" s="14" t="str">
        <f aca="true">IF(C57="","",IF(F57="Sim","Cumprida",IF(D57="","Sem prazo",IF(D57&lt;TODAY(),"Atrasada",IF(D57-TODAY()&lt;=30,"Atenção","No prazo")))))</f>
        <v/>
      </c>
      <c r="I57" s="10"/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0"/>
      <c r="G58" s="13" t="str">
        <f aca="true">IF(OR(D58="",F58="Sim"),"",D58-TODAY())</f>
        <v/>
      </c>
      <c r="H58" s="14" t="str">
        <f aca="true">IF(C58="","",IF(F58="Sim","Cumprida",IF(D58="","Sem prazo",IF(D58&lt;TODAY(),"Atrasada",IF(D58-TODAY()&lt;=30,"Atenção","No prazo")))))</f>
        <v/>
      </c>
      <c r="I58" s="10"/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0"/>
      <c r="G59" s="13" t="str">
        <f aca="true">IF(OR(D59="",F59="Sim"),"",D59-TODAY())</f>
        <v/>
      </c>
      <c r="H59" s="14" t="str">
        <f aca="true">IF(C59="","",IF(F59="Sim","Cumprida",IF(D59="","Sem prazo",IF(D59&lt;TODAY(),"Atrasada",IF(D59-TODAY()&lt;=30,"Atenção","No prazo")))))</f>
        <v/>
      </c>
      <c r="I59" s="10"/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0"/>
      <c r="G60" s="13" t="str">
        <f aca="true">IF(OR(D60="",F60="Sim"),"",D60-TODAY())</f>
        <v/>
      </c>
      <c r="H60" s="14" t="str">
        <f aca="true">IF(C60="","",IF(F60="Sim","Cumprida",IF(D60="","Sem prazo",IF(D60&lt;TODAY(),"Atrasada",IF(D60-TODAY()&lt;=30,"Atenção","No prazo")))))</f>
        <v/>
      </c>
      <c r="I60" s="10"/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0"/>
      <c r="G61" s="13" t="str">
        <f aca="true">IF(OR(D61="",F61="Sim"),"",D61-TODAY())</f>
        <v/>
      </c>
      <c r="H61" s="14" t="str">
        <f aca="true">IF(C61="","",IF(F61="Sim","Cumprida",IF(D61="","Sem prazo",IF(D61&lt;TODAY(),"Atrasada",IF(D61-TODAY()&lt;=30,"Atenção","No prazo")))))</f>
        <v/>
      </c>
      <c r="I61" s="10"/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0"/>
      <c r="G62" s="13" t="str">
        <f aca="true">IF(OR(D62="",F62="Sim"),"",D62-TODAY())</f>
        <v/>
      </c>
      <c r="H62" s="14" t="str">
        <f aca="true">IF(C62="","",IF(F62="Sim","Cumprida",IF(D62="","Sem prazo",IF(D62&lt;TODAY(),"Atrasada",IF(D62-TODAY()&lt;=30,"Atenção","No prazo")))))</f>
        <v/>
      </c>
      <c r="I62" s="10"/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0"/>
      <c r="G63" s="13" t="str">
        <f aca="true">IF(OR(D63="",F63="Sim"),"",D63-TODAY())</f>
        <v/>
      </c>
      <c r="H63" s="14" t="str">
        <f aca="true">IF(C63="","",IF(F63="Sim","Cumprida",IF(D63="","Sem prazo",IF(D63&lt;TODAY(),"Atrasada",IF(D63-TODAY()&lt;=30,"Atenção","No prazo")))))</f>
        <v/>
      </c>
      <c r="I63" s="10"/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0"/>
      <c r="G64" s="13" t="str">
        <f aca="true">IF(OR(D64="",F64="Sim"),"",D64-TODAY())</f>
        <v/>
      </c>
      <c r="H64" s="14" t="str">
        <f aca="true">IF(C64="","",IF(F64="Sim","Cumprida",IF(D64="","Sem prazo",IF(D64&lt;TODAY(),"Atrasada",IF(D64-TODAY()&lt;=30,"Atenção","No prazo")))))</f>
        <v/>
      </c>
      <c r="I64" s="10"/>
    </row>
    <row r="65" customFormat="false" ht="15" hidden="false" customHeight="false" outlineLevel="0" collapsed="false">
      <c r="A65" s="10"/>
      <c r="B65" s="10"/>
      <c r="C65" s="10"/>
      <c r="D65" s="11"/>
      <c r="E65" s="10"/>
      <c r="F65" s="10"/>
      <c r="G65" s="13" t="str">
        <f aca="true">IF(OR(D65="",F65="Sim"),"",D65-TODAY())</f>
        <v/>
      </c>
      <c r="H65" s="14" t="str">
        <f aca="true">IF(C65="","",IF(F65="Sim","Cumprida",IF(D65="","Sem prazo",IF(D65&lt;TODAY(),"Atrasada",IF(D65-TODAY()&lt;=30,"Atenção","No prazo")))))</f>
        <v/>
      </c>
      <c r="I65" s="10"/>
    </row>
    <row r="66" customFormat="false" ht="15" hidden="false" customHeight="false" outlineLevel="0" collapsed="false">
      <c r="A66" s="10"/>
      <c r="B66" s="10"/>
      <c r="C66" s="10"/>
      <c r="D66" s="11"/>
      <c r="E66" s="10"/>
      <c r="F66" s="10"/>
      <c r="G66" s="13" t="str">
        <f aca="true">IF(OR(D66="",F66="Sim"),"",D66-TODAY())</f>
        <v/>
      </c>
      <c r="H66" s="14" t="str">
        <f aca="true">IF(C66="","",IF(F66="Sim","Cumprida",IF(D66="","Sem prazo",IF(D66&lt;TODAY(),"Atrasada",IF(D66-TODAY()&lt;=30,"Atenção","No prazo")))))</f>
        <v/>
      </c>
      <c r="I66" s="10"/>
    </row>
    <row r="67" customFormat="false" ht="15" hidden="false" customHeight="false" outlineLevel="0" collapsed="false">
      <c r="A67" s="10"/>
      <c r="B67" s="10"/>
      <c r="C67" s="10"/>
      <c r="D67" s="11"/>
      <c r="E67" s="10"/>
      <c r="F67" s="10"/>
      <c r="G67" s="13" t="str">
        <f aca="true">IF(OR(D67="",F67="Sim"),"",D67-TODAY())</f>
        <v/>
      </c>
      <c r="H67" s="14" t="str">
        <f aca="true">IF(C67="","",IF(F67="Sim","Cumprida",IF(D67="","Sem prazo",IF(D67&lt;TODAY(),"Atrasada",IF(D67-TODAY()&lt;=30,"Atenção","No prazo")))))</f>
        <v/>
      </c>
      <c r="I67" s="10"/>
    </row>
    <row r="68" customFormat="false" ht="15" hidden="false" customHeight="false" outlineLevel="0" collapsed="false">
      <c r="A68" s="10"/>
      <c r="B68" s="10"/>
      <c r="C68" s="10"/>
      <c r="D68" s="11"/>
      <c r="E68" s="10"/>
      <c r="F68" s="10"/>
      <c r="G68" s="13" t="str">
        <f aca="true">IF(OR(D68="",F68="Sim"),"",D68-TODAY())</f>
        <v/>
      </c>
      <c r="H68" s="14" t="str">
        <f aca="true">IF(C68="","",IF(F68="Sim","Cumprida",IF(D68="","Sem prazo",IF(D68&lt;TODAY(),"Atrasada",IF(D68-TODAY()&lt;=30,"Atenção","No prazo")))))</f>
        <v/>
      </c>
      <c r="I68" s="10"/>
    </row>
    <row r="69" customFormat="false" ht="15" hidden="false" customHeight="false" outlineLevel="0" collapsed="false">
      <c r="A69" s="10"/>
      <c r="B69" s="10"/>
      <c r="C69" s="10"/>
      <c r="D69" s="11"/>
      <c r="E69" s="10"/>
      <c r="F69" s="10"/>
      <c r="G69" s="13" t="str">
        <f aca="true">IF(OR(D69="",F69="Sim"),"",D69-TODAY())</f>
        <v/>
      </c>
      <c r="H69" s="14" t="str">
        <f aca="true">IF(C69="","",IF(F69="Sim","Cumprida",IF(D69="","Sem prazo",IF(D69&lt;TODAY(),"Atrasada",IF(D69-TODAY()&lt;=30,"Atenção","No prazo")))))</f>
        <v/>
      </c>
      <c r="I69" s="10"/>
    </row>
    <row r="70" customFormat="false" ht="15" hidden="false" customHeight="false" outlineLevel="0" collapsed="false">
      <c r="A70" s="10"/>
      <c r="B70" s="10"/>
      <c r="C70" s="10"/>
      <c r="D70" s="11"/>
      <c r="E70" s="10"/>
      <c r="F70" s="10"/>
      <c r="G70" s="13" t="str">
        <f aca="true">IF(OR(D70="",F70="Sim"),"",D70-TODAY())</f>
        <v/>
      </c>
      <c r="H70" s="14" t="str">
        <f aca="true">IF(C70="","",IF(F70="Sim","Cumprida",IF(D70="","Sem prazo",IF(D70&lt;TODAY(),"Atrasada",IF(D70-TODAY()&lt;=30,"Atenção","No prazo")))))</f>
        <v/>
      </c>
      <c r="I70" s="10"/>
    </row>
    <row r="71" customFormat="false" ht="15" hidden="false" customHeight="false" outlineLevel="0" collapsed="false">
      <c r="A71" s="10"/>
      <c r="B71" s="10"/>
      <c r="C71" s="10"/>
      <c r="D71" s="11"/>
      <c r="E71" s="10"/>
      <c r="F71" s="10"/>
      <c r="G71" s="13" t="str">
        <f aca="true">IF(OR(D71="",F71="Sim"),"",D71-TODAY())</f>
        <v/>
      </c>
      <c r="H71" s="14" t="str">
        <f aca="true">IF(C71="","",IF(F71="Sim","Cumprida",IF(D71="","Sem prazo",IF(D71&lt;TODAY(),"Atrasada",IF(D71-TODAY()&lt;=30,"Atenção","No prazo")))))</f>
        <v/>
      </c>
      <c r="I71" s="10"/>
    </row>
    <row r="72" customFormat="false" ht="15" hidden="false" customHeight="false" outlineLevel="0" collapsed="false">
      <c r="A72" s="10"/>
      <c r="B72" s="10"/>
      <c r="C72" s="10"/>
      <c r="D72" s="11"/>
      <c r="E72" s="10"/>
      <c r="F72" s="10"/>
      <c r="G72" s="13" t="str">
        <f aca="true">IF(OR(D72="",F72="Sim"),"",D72-TODAY())</f>
        <v/>
      </c>
      <c r="H72" s="14" t="str">
        <f aca="true">IF(C72="","",IF(F72="Sim","Cumprida",IF(D72="","Sem prazo",IF(D72&lt;TODAY(),"Atrasada",IF(D72-TODAY()&lt;=30,"Atenção","No prazo")))))</f>
        <v/>
      </c>
      <c r="I72" s="10"/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0"/>
      <c r="G73" s="13" t="str">
        <f aca="true">IF(OR(D73="",F73="Sim"),"",D73-TODAY())</f>
        <v/>
      </c>
      <c r="H73" s="14" t="str">
        <f aca="true">IF(C73="","",IF(F73="Sim","Cumprida",IF(D73="","Sem prazo",IF(D73&lt;TODAY(),"Atrasada",IF(D73-TODAY()&lt;=30,"Atenção","No prazo")))))</f>
        <v/>
      </c>
      <c r="I73" s="10"/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0"/>
      <c r="G74" s="13" t="str">
        <f aca="true">IF(OR(D74="",F74="Sim"),"",D74-TODAY())</f>
        <v/>
      </c>
      <c r="H74" s="14" t="str">
        <f aca="true">IF(C74="","",IF(F74="Sim","Cumprida",IF(D74="","Sem prazo",IF(D74&lt;TODAY(),"Atrasada",IF(D74-TODAY()&lt;=30,"Atenção","No prazo")))))</f>
        <v/>
      </c>
      <c r="I74" s="10"/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0"/>
      <c r="G75" s="13" t="str">
        <f aca="true">IF(OR(D75="",F75="Sim"),"",D75-TODAY())</f>
        <v/>
      </c>
      <c r="H75" s="14" t="str">
        <f aca="true">IF(C75="","",IF(F75="Sim","Cumprida",IF(D75="","Sem prazo",IF(D75&lt;TODAY(),"Atrasada",IF(D75-TODAY()&lt;=30,"Atenção","No prazo")))))</f>
        <v/>
      </c>
      <c r="I75" s="10"/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0"/>
      <c r="G76" s="13" t="str">
        <f aca="true">IF(OR(D76="",F76="Sim"),"",D76-TODAY())</f>
        <v/>
      </c>
      <c r="H76" s="14" t="str">
        <f aca="true">IF(C76="","",IF(F76="Sim","Cumprida",IF(D76="","Sem prazo",IF(D76&lt;TODAY(),"Atrasada",IF(D76-TODAY()&lt;=30,"Atenção","No prazo")))))</f>
        <v/>
      </c>
      <c r="I76" s="10"/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0"/>
      <c r="G77" s="13" t="str">
        <f aca="true">IF(OR(D77="",F77="Sim"),"",D77-TODAY())</f>
        <v/>
      </c>
      <c r="H77" s="14" t="str">
        <f aca="true">IF(C77="","",IF(F77="Sim","Cumprida",IF(D77="","Sem prazo",IF(D77&lt;TODAY(),"Atrasada",IF(D77-TODAY()&lt;=30,"Atenção","No prazo")))))</f>
        <v/>
      </c>
      <c r="I77" s="10"/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0"/>
      <c r="G78" s="13" t="str">
        <f aca="true">IF(OR(D78="",F78="Sim"),"",D78-TODAY())</f>
        <v/>
      </c>
      <c r="H78" s="14" t="str">
        <f aca="true">IF(C78="","",IF(F78="Sim","Cumprida",IF(D78="","Sem prazo",IF(D78&lt;TODAY(),"Atrasada",IF(D78-TODAY()&lt;=30,"Atenção","No prazo")))))</f>
        <v/>
      </c>
      <c r="I78" s="10"/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0"/>
      <c r="G79" s="13" t="str">
        <f aca="true">IF(OR(D79="",F79="Sim"),"",D79-TODAY())</f>
        <v/>
      </c>
      <c r="H79" s="14" t="str">
        <f aca="true">IF(C79="","",IF(F79="Sim","Cumprida",IF(D79="","Sem prazo",IF(D79&lt;TODAY(),"Atrasada",IF(D79-TODAY()&lt;=30,"Atenção","No prazo")))))</f>
        <v/>
      </c>
      <c r="I79" s="10"/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0"/>
      <c r="G80" s="13" t="str">
        <f aca="true">IF(OR(D80="",F80="Sim"),"",D80-TODAY())</f>
        <v/>
      </c>
      <c r="H80" s="14" t="str">
        <f aca="true">IF(C80="","",IF(F80="Sim","Cumprida",IF(D80="","Sem prazo",IF(D80&lt;TODAY(),"Atrasada",IF(D80-TODAY()&lt;=30,"Atenção","No prazo")))))</f>
        <v/>
      </c>
      <c r="I80" s="10"/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0"/>
      <c r="G81" s="13" t="str">
        <f aca="true">IF(OR(D81="",F81="Sim"),"",D81-TODAY())</f>
        <v/>
      </c>
      <c r="H81" s="14" t="str">
        <f aca="true">IF(C81="","",IF(F81="Sim","Cumprida",IF(D81="","Sem prazo",IF(D81&lt;TODAY(),"Atrasada",IF(D81-TODAY()&lt;=30,"Atenção","No prazo")))))</f>
        <v/>
      </c>
      <c r="I81" s="10"/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0"/>
      <c r="G82" s="13" t="str">
        <f aca="true">IF(OR(D82="",F82="Sim"),"",D82-TODAY())</f>
        <v/>
      </c>
      <c r="H82" s="14" t="str">
        <f aca="true">IF(C82="","",IF(F82="Sim","Cumprida",IF(D82="","Sem prazo",IF(D82&lt;TODAY(),"Atrasada",IF(D82-TODAY()&lt;=30,"Atenção","No prazo")))))</f>
        <v/>
      </c>
      <c r="I82" s="10"/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0"/>
      <c r="G83" s="13" t="str">
        <f aca="true">IF(OR(D83="",F83="Sim"),"",D83-TODAY())</f>
        <v/>
      </c>
      <c r="H83" s="14" t="str">
        <f aca="true">IF(C83="","",IF(F83="Sim","Cumprida",IF(D83="","Sem prazo",IF(D83&lt;TODAY(),"Atrasada",IF(D83-TODAY()&lt;=30,"Atenção","No prazo")))))</f>
        <v/>
      </c>
      <c r="I83" s="10"/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0"/>
      <c r="G84" s="13" t="str">
        <f aca="true">IF(OR(D84="",F84="Sim"),"",D84-TODAY())</f>
        <v/>
      </c>
      <c r="H84" s="14" t="str">
        <f aca="true">IF(C84="","",IF(F84="Sim","Cumprida",IF(D84="","Sem prazo",IF(D84&lt;TODAY(),"Atrasada",IF(D84-TODAY()&lt;=30,"Atenção","No prazo")))))</f>
        <v/>
      </c>
      <c r="I84" s="10"/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0"/>
      <c r="G85" s="13" t="str">
        <f aca="true">IF(OR(D85="",F85="Sim"),"",D85-TODAY())</f>
        <v/>
      </c>
      <c r="H85" s="14" t="str">
        <f aca="true">IF(C85="","",IF(F85="Sim","Cumprida",IF(D85="","Sem prazo",IF(D85&lt;TODAY(),"Atrasada",IF(D85-TODAY()&lt;=30,"Atenção","No prazo")))))</f>
        <v/>
      </c>
      <c r="I85" s="10"/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0"/>
      <c r="G86" s="13" t="str">
        <f aca="true">IF(OR(D86="",F86="Sim"),"",D86-TODAY())</f>
        <v/>
      </c>
      <c r="H86" s="14" t="str">
        <f aca="true">IF(C86="","",IF(F86="Sim","Cumprida",IF(D86="","Sem prazo",IF(D86&lt;TODAY(),"Atrasada",IF(D86-TODAY()&lt;=30,"Atenção","No prazo")))))</f>
        <v/>
      </c>
      <c r="I86" s="10"/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0"/>
      <c r="G87" s="13" t="str">
        <f aca="true">IF(OR(D87="",F87="Sim"),"",D87-TODAY())</f>
        <v/>
      </c>
      <c r="H87" s="14" t="str">
        <f aca="true">IF(C87="","",IF(F87="Sim","Cumprida",IF(D87="","Sem prazo",IF(D87&lt;TODAY(),"Atrasada",IF(D87-TODAY()&lt;=30,"Atenção","No prazo")))))</f>
        <v/>
      </c>
      <c r="I87" s="10"/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0"/>
      <c r="G88" s="13" t="str">
        <f aca="true">IF(OR(D88="",F88="Sim"),"",D88-TODAY())</f>
        <v/>
      </c>
      <c r="H88" s="14" t="str">
        <f aca="true">IF(C88="","",IF(F88="Sim","Cumprida",IF(D88="","Sem prazo",IF(D88&lt;TODAY(),"Atrasada",IF(D88-TODAY()&lt;=30,"Atenção","No prazo")))))</f>
        <v/>
      </c>
      <c r="I88" s="10"/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0"/>
      <c r="G89" s="13" t="str">
        <f aca="true">IF(OR(D89="",F89="Sim"),"",D89-TODAY())</f>
        <v/>
      </c>
      <c r="H89" s="14" t="str">
        <f aca="true">IF(C89="","",IF(F89="Sim","Cumprida",IF(D89="","Sem prazo",IF(D89&lt;TODAY(),"Atrasada",IF(D89-TODAY()&lt;=30,"Atenção","No prazo")))))</f>
        <v/>
      </c>
      <c r="I89" s="10"/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0"/>
      <c r="G90" s="13" t="str">
        <f aca="true">IF(OR(D90="",F90="Sim"),"",D90-TODAY())</f>
        <v/>
      </c>
      <c r="H90" s="14" t="str">
        <f aca="true">IF(C90="","",IF(F90="Sim","Cumprida",IF(D90="","Sem prazo",IF(D90&lt;TODAY(),"Atrasada",IF(D90-TODAY()&lt;=30,"Atenção","No prazo")))))</f>
        <v/>
      </c>
      <c r="I90" s="10"/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0"/>
      <c r="G91" s="13" t="str">
        <f aca="true">IF(OR(D91="",F91="Sim"),"",D91-TODAY())</f>
        <v/>
      </c>
      <c r="H91" s="14" t="str">
        <f aca="true">IF(C91="","",IF(F91="Sim","Cumprida",IF(D91="","Sem prazo",IF(D91&lt;TODAY(),"Atrasada",IF(D91-TODAY()&lt;=30,"Atenção","No prazo")))))</f>
        <v/>
      </c>
      <c r="I91" s="10"/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0"/>
      <c r="G92" s="13" t="str">
        <f aca="true">IF(OR(D92="",F92="Sim"),"",D92-TODAY())</f>
        <v/>
      </c>
      <c r="H92" s="14" t="str">
        <f aca="true">IF(C92="","",IF(F92="Sim","Cumprida",IF(D92="","Sem prazo",IF(D92&lt;TODAY(),"Atrasada",IF(D92-TODAY()&lt;=30,"Atenção","No prazo")))))</f>
        <v/>
      </c>
      <c r="I92" s="10"/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0"/>
      <c r="G93" s="13" t="str">
        <f aca="true">IF(OR(D93="",F93="Sim"),"",D93-TODAY())</f>
        <v/>
      </c>
      <c r="H93" s="14" t="str">
        <f aca="true">IF(C93="","",IF(F93="Sim","Cumprida",IF(D93="","Sem prazo",IF(D93&lt;TODAY(),"Atrasada",IF(D93-TODAY()&lt;=30,"Atenção","No prazo")))))</f>
        <v/>
      </c>
      <c r="I93" s="10"/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0"/>
      <c r="G94" s="13" t="str">
        <f aca="true">IF(OR(D94="",F94="Sim"),"",D94-TODAY())</f>
        <v/>
      </c>
      <c r="H94" s="14" t="str">
        <f aca="true">IF(C94="","",IF(F94="Sim","Cumprida",IF(D94="","Sem prazo",IF(D94&lt;TODAY(),"Atrasada",IF(D94-TODAY()&lt;=30,"Atenção","No prazo")))))</f>
        <v/>
      </c>
      <c r="I94" s="10"/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0"/>
      <c r="G95" s="13" t="str">
        <f aca="true">IF(OR(D95="",F95="Sim"),"",D95-TODAY())</f>
        <v/>
      </c>
      <c r="H95" s="14" t="str">
        <f aca="true">IF(C95="","",IF(F95="Sim","Cumprida",IF(D95="","Sem prazo",IF(D95&lt;TODAY(),"Atrasada",IF(D95-TODAY()&lt;=30,"Atenção","No prazo")))))</f>
        <v/>
      </c>
      <c r="I95" s="10"/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0"/>
      <c r="G96" s="13" t="str">
        <f aca="true">IF(OR(D96="",F96="Sim"),"",D96-TODAY())</f>
        <v/>
      </c>
      <c r="H96" s="14" t="str">
        <f aca="true">IF(C96="","",IF(F96="Sim","Cumprida",IF(D96="","Sem prazo",IF(D96&lt;TODAY(),"Atrasada",IF(D96-TODAY()&lt;=30,"Atenção","No prazo")))))</f>
        <v/>
      </c>
      <c r="I96" s="10"/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0"/>
      <c r="G97" s="13" t="str">
        <f aca="true">IF(OR(D97="",F97="Sim"),"",D97-TODAY())</f>
        <v/>
      </c>
      <c r="H97" s="14" t="str">
        <f aca="true">IF(C97="","",IF(F97="Sim","Cumprida",IF(D97="","Sem prazo",IF(D97&lt;TODAY(),"Atrasada",IF(D97-TODAY()&lt;=30,"Atenção","No prazo")))))</f>
        <v/>
      </c>
      <c r="I97" s="10"/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0"/>
      <c r="G98" s="13" t="str">
        <f aca="true">IF(OR(D98="",F98="Sim"),"",D98-TODAY())</f>
        <v/>
      </c>
      <c r="H98" s="14" t="str">
        <f aca="true">IF(C98="","",IF(F98="Sim","Cumprida",IF(D98="","Sem prazo",IF(D98&lt;TODAY(),"Atrasada",IF(D98-TODAY()&lt;=30,"Atenção","No prazo")))))</f>
        <v/>
      </c>
      <c r="I98" s="10"/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0"/>
      <c r="G99" s="13" t="str">
        <f aca="true">IF(OR(D99="",F99="Sim"),"",D99-TODAY())</f>
        <v/>
      </c>
      <c r="H99" s="14" t="str">
        <f aca="true">IF(C99="","",IF(F99="Sim","Cumprida",IF(D99="","Sem prazo",IF(D99&lt;TODAY(),"Atrasada",IF(D99-TODAY()&lt;=30,"Atenção","No prazo")))))</f>
        <v/>
      </c>
      <c r="I99" s="10"/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0"/>
      <c r="G100" s="13" t="str">
        <f aca="true">IF(OR(D100="",F100="Sim"),"",D100-TODAY())</f>
        <v/>
      </c>
      <c r="H100" s="14" t="str">
        <f aca="true">IF(C100="","",IF(F100="Sim","Cumprida",IF(D100="","Sem prazo",IF(D100&lt;TODAY(),"Atrasada",IF(D100-TODAY()&lt;=30,"Atenção","No prazo")))))</f>
        <v/>
      </c>
      <c r="I100" s="10"/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0"/>
      <c r="G101" s="13" t="str">
        <f aca="true">IF(OR(D101="",F101="Sim"),"",D101-TODAY())</f>
        <v/>
      </c>
      <c r="H101" s="14" t="str">
        <f aca="true">IF(C101="","",IF(F101="Sim","Cumprida",IF(D101="","Sem prazo",IF(D101&lt;TODAY(),"Atrasada",IF(D101-TODAY()&lt;=30,"Atenção","No prazo")))))</f>
        <v/>
      </c>
      <c r="I101" s="10"/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0"/>
      <c r="G102" s="13" t="str">
        <f aca="true">IF(OR(D102="",F102="Sim"),"",D102-TODAY())</f>
        <v/>
      </c>
      <c r="H102" s="14" t="str">
        <f aca="true">IF(C102="","",IF(F102="Sim","Cumprida",IF(D102="","Sem prazo",IF(D102&lt;TODAY(),"Atrasada",IF(D102-TODAY()&lt;=30,"Atenção","No prazo")))))</f>
        <v/>
      </c>
      <c r="I102" s="10"/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0"/>
      <c r="G103" s="13" t="str">
        <f aca="true">IF(OR(D103="",F103="Sim"),"",D103-TODAY())</f>
        <v/>
      </c>
      <c r="H103" s="14" t="str">
        <f aca="true">IF(C103="","",IF(F103="Sim","Cumprida",IF(D103="","Sem prazo",IF(D103&lt;TODAY(),"Atrasada",IF(D103-TODAY()&lt;=30,"Atenção","No prazo")))))</f>
        <v/>
      </c>
      <c r="I103" s="10"/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0"/>
      <c r="G104" s="13" t="str">
        <f aca="true">IF(OR(D104="",F104="Sim"),"",D104-TODAY())</f>
        <v/>
      </c>
      <c r="H104" s="14" t="str">
        <f aca="true">IF(C104="","",IF(F104="Sim","Cumprida",IF(D104="","Sem prazo",IF(D104&lt;TODAY(),"Atrasada",IF(D104-TODAY()&lt;=30,"Atenção","No prazo")))))</f>
        <v/>
      </c>
      <c r="I104" s="10"/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0"/>
      <c r="G105" s="13" t="str">
        <f aca="true">IF(OR(D105="",F105="Sim"),"",D105-TODAY())</f>
        <v/>
      </c>
      <c r="H105" s="14" t="str">
        <f aca="true">IF(C105="","",IF(F105="Sim","Cumprida",IF(D105="","Sem prazo",IF(D105&lt;TODAY(),"Atrasada",IF(D105-TODAY()&lt;=30,"Atenção","No prazo")))))</f>
        <v/>
      </c>
      <c r="I105" s="10"/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0"/>
      <c r="G106" s="13" t="str">
        <f aca="true">IF(OR(D106="",F106="Sim"),"",D106-TODAY())</f>
        <v/>
      </c>
      <c r="H106" s="14" t="str">
        <f aca="true">IF(C106="","",IF(F106="Sim","Cumprida",IF(D106="","Sem prazo",IF(D106&lt;TODAY(),"Atrasada",IF(D106-TODAY()&lt;=30,"Atenção","No prazo")))))</f>
        <v/>
      </c>
      <c r="I106" s="10"/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0"/>
      <c r="G107" s="13" t="str">
        <f aca="true">IF(OR(D107="",F107="Sim"),"",D107-TODAY())</f>
        <v/>
      </c>
      <c r="H107" s="14" t="str">
        <f aca="true">IF(C107="","",IF(F107="Sim","Cumprida",IF(D107="","Sem prazo",IF(D107&lt;TODAY(),"Atrasada",IF(D107-TODAY()&lt;=30,"Atenção","No prazo")))))</f>
        <v/>
      </c>
      <c r="I107" s="10"/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0"/>
      <c r="G108" s="13" t="str">
        <f aca="true">IF(OR(D108="",F108="Sim"),"",D108-TODAY())</f>
        <v/>
      </c>
      <c r="H108" s="14" t="str">
        <f aca="true">IF(C108="","",IF(F108="Sim","Cumprida",IF(D108="","Sem prazo",IF(D108&lt;TODAY(),"Atrasada",IF(D108-TODAY()&lt;=30,"Atenção","No prazo")))))</f>
        <v/>
      </c>
      <c r="I108" s="10"/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0"/>
      <c r="G109" s="13" t="str">
        <f aca="true">IF(OR(D109="",F109="Sim"),"",D109-TODAY())</f>
        <v/>
      </c>
      <c r="H109" s="14" t="str">
        <f aca="true">IF(C109="","",IF(F109="Sim","Cumprida",IF(D109="","Sem prazo",IF(D109&lt;TODAY(),"Atrasada",IF(D109-TODAY()&lt;=30,"Atenção","No prazo")))))</f>
        <v/>
      </c>
      <c r="I109" s="10"/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0"/>
      <c r="G110" s="13" t="str">
        <f aca="true">IF(OR(D110="",F110="Sim"),"",D110-TODAY())</f>
        <v/>
      </c>
      <c r="H110" s="14" t="str">
        <f aca="true">IF(C110="","",IF(F110="Sim","Cumprida",IF(D110="","Sem prazo",IF(D110&lt;TODAY(),"Atrasada",IF(D110-TODAY()&lt;=30,"Atenção","No prazo")))))</f>
        <v/>
      </c>
      <c r="I110" s="10"/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0"/>
      <c r="G111" s="13" t="str">
        <f aca="true">IF(OR(D111="",F111="Sim"),"",D111-TODAY())</f>
        <v/>
      </c>
      <c r="H111" s="14" t="str">
        <f aca="true">IF(C111="","",IF(F111="Sim","Cumprida",IF(D111="","Sem prazo",IF(D111&lt;TODAY(),"Atrasada",IF(D111-TODAY()&lt;=30,"Atenção","No prazo")))))</f>
        <v/>
      </c>
      <c r="I111" s="10"/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0"/>
      <c r="G112" s="13" t="str">
        <f aca="true">IF(OR(D112="",F112="Sim"),"",D112-TODAY())</f>
        <v/>
      </c>
      <c r="H112" s="14" t="str">
        <f aca="true">IF(C112="","",IF(F112="Sim","Cumprida",IF(D112="","Sem prazo",IF(D112&lt;TODAY(),"Atrasada",IF(D112-TODAY()&lt;=30,"Atenção","No prazo")))))</f>
        <v/>
      </c>
      <c r="I112" s="10"/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0"/>
      <c r="G113" s="13" t="str">
        <f aca="true">IF(OR(D113="",F113="Sim"),"",D113-TODAY())</f>
        <v/>
      </c>
      <c r="H113" s="14" t="str">
        <f aca="true">IF(C113="","",IF(F113="Sim","Cumprida",IF(D113="","Sem prazo",IF(D113&lt;TODAY(),"Atrasada",IF(D113-TODAY()&lt;=30,"Atenção","No prazo")))))</f>
        <v/>
      </c>
      <c r="I113" s="10"/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0"/>
      <c r="G114" s="13" t="str">
        <f aca="true">IF(OR(D114="",F114="Sim"),"",D114-TODAY())</f>
        <v/>
      </c>
      <c r="H114" s="14" t="str">
        <f aca="true">IF(C114="","",IF(F114="Sim","Cumprida",IF(D114="","Sem prazo",IF(D114&lt;TODAY(),"Atrasada",IF(D114-TODAY()&lt;=30,"Atenção","No prazo")))))</f>
        <v/>
      </c>
      <c r="I114" s="10"/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0"/>
      <c r="G115" s="13" t="str">
        <f aca="true">IF(OR(D115="",F115="Sim"),"",D115-TODAY())</f>
        <v/>
      </c>
      <c r="H115" s="14" t="str">
        <f aca="true">IF(C115="","",IF(F115="Sim","Cumprida",IF(D115="","Sem prazo",IF(D115&lt;TODAY(),"Atrasada",IF(D115-TODAY()&lt;=30,"Atenção","No prazo")))))</f>
        <v/>
      </c>
      <c r="I115" s="10"/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0"/>
      <c r="G116" s="13" t="str">
        <f aca="true">IF(OR(D116="",F116="Sim"),"",D116-TODAY())</f>
        <v/>
      </c>
      <c r="H116" s="14" t="str">
        <f aca="true">IF(C116="","",IF(F116="Sim","Cumprida",IF(D116="","Sem prazo",IF(D116&lt;TODAY(),"Atrasada",IF(D116-TODAY()&lt;=30,"Atenção","No prazo")))))</f>
        <v/>
      </c>
      <c r="I116" s="10"/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0"/>
      <c r="G117" s="13" t="str">
        <f aca="true">IF(OR(D117="",F117="Sim"),"",D117-TODAY())</f>
        <v/>
      </c>
      <c r="H117" s="14" t="str">
        <f aca="true">IF(C117="","",IF(F117="Sim","Cumprida",IF(D117="","Sem prazo",IF(D117&lt;TODAY(),"Atrasada",IF(D117-TODAY()&lt;=30,"Atenção","No prazo")))))</f>
        <v/>
      </c>
      <c r="I117" s="10"/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0"/>
      <c r="G118" s="13" t="str">
        <f aca="true">IF(OR(D118="",F118="Sim"),"",D118-TODAY())</f>
        <v/>
      </c>
      <c r="H118" s="14" t="str">
        <f aca="true">IF(C118="","",IF(F118="Sim","Cumprida",IF(D118="","Sem prazo",IF(D118&lt;TODAY(),"Atrasada",IF(D118-TODAY()&lt;=30,"Atenção","No prazo")))))</f>
        <v/>
      </c>
      <c r="I118" s="10"/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0"/>
      <c r="G119" s="13" t="str">
        <f aca="true">IF(OR(D119="",F119="Sim"),"",D119-TODAY())</f>
        <v/>
      </c>
      <c r="H119" s="14" t="str">
        <f aca="true">IF(C119="","",IF(F119="Sim","Cumprida",IF(D119="","Sem prazo",IF(D119&lt;TODAY(),"Atrasada",IF(D119-TODAY()&lt;=30,"Atenção","No prazo")))))</f>
        <v/>
      </c>
      <c r="I119" s="10"/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0"/>
      <c r="G120" s="13" t="str">
        <f aca="true">IF(OR(D120="",F120="Sim"),"",D120-TODAY())</f>
        <v/>
      </c>
      <c r="H120" s="14" t="str">
        <f aca="true">IF(C120="","",IF(F120="Sim","Cumprida",IF(D120="","Sem prazo",IF(D120&lt;TODAY(),"Atrasada",IF(D120-TODAY()&lt;=30,"Atenção","No prazo")))))</f>
        <v/>
      </c>
      <c r="I120" s="10"/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0"/>
      <c r="G121" s="13" t="str">
        <f aca="true">IF(OR(D121="",F121="Sim"),"",D121-TODAY())</f>
        <v/>
      </c>
      <c r="H121" s="14" t="str">
        <f aca="true">IF(C121="","",IF(F121="Sim","Cumprida",IF(D121="","Sem prazo",IF(D121&lt;TODAY(),"Atrasada",IF(D121-TODAY()&lt;=30,"Atenção","No prazo")))))</f>
        <v/>
      </c>
      <c r="I121" s="10"/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0"/>
      <c r="G122" s="13" t="str">
        <f aca="true">IF(OR(D122="",F122="Sim"),"",D122-TODAY())</f>
        <v/>
      </c>
      <c r="H122" s="14" t="str">
        <f aca="true">IF(C122="","",IF(F122="Sim","Cumprida",IF(D122="","Sem prazo",IF(D122&lt;TODAY(),"Atrasada",IF(D122-TODAY()&lt;=30,"Atenção","No prazo")))))</f>
        <v/>
      </c>
      <c r="I122" s="10"/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0"/>
      <c r="G123" s="13" t="str">
        <f aca="true">IF(OR(D123="",F123="Sim"),"",D123-TODAY())</f>
        <v/>
      </c>
      <c r="H123" s="14" t="str">
        <f aca="true">IF(C123="","",IF(F123="Sim","Cumprida",IF(D123="","Sem prazo",IF(D123&lt;TODAY(),"Atrasada",IF(D123-TODAY()&lt;=30,"Atenção","No prazo")))))</f>
        <v/>
      </c>
      <c r="I123" s="10"/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0"/>
      <c r="G124" s="13" t="str">
        <f aca="true">IF(OR(D124="",F124="Sim"),"",D124-TODAY())</f>
        <v/>
      </c>
      <c r="H124" s="14" t="str">
        <f aca="true">IF(C124="","",IF(F124="Sim","Cumprida",IF(D124="","Sem prazo",IF(D124&lt;TODAY(),"Atrasada",IF(D124-TODAY()&lt;=30,"Atenção","No prazo")))))</f>
        <v/>
      </c>
      <c r="I124" s="10"/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0"/>
      <c r="G125" s="13" t="str">
        <f aca="true">IF(OR(D125="",F125="Sim"),"",D125-TODAY())</f>
        <v/>
      </c>
      <c r="H125" s="14" t="str">
        <f aca="true">IF(C125="","",IF(F125="Sim","Cumprida",IF(D125="","Sem prazo",IF(D125&lt;TODAY(),"Atrasada",IF(D125-TODAY()&lt;=30,"Atenção","No prazo")))))</f>
        <v/>
      </c>
      <c r="I125" s="10"/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0"/>
      <c r="G126" s="13" t="str">
        <f aca="true">IF(OR(D126="",F126="Sim"),"",D126-TODAY())</f>
        <v/>
      </c>
      <c r="H126" s="14" t="str">
        <f aca="true">IF(C126="","",IF(F126="Sim","Cumprida",IF(D126="","Sem prazo",IF(D126&lt;TODAY(),"Atrasada",IF(D126-TODAY()&lt;=30,"Atenção","No prazo")))))</f>
        <v/>
      </c>
      <c r="I126" s="10"/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0"/>
      <c r="G127" s="13" t="str">
        <f aca="true">IF(OR(D127="",F127="Sim"),"",D127-TODAY())</f>
        <v/>
      </c>
      <c r="H127" s="14" t="str">
        <f aca="true">IF(C127="","",IF(F127="Sim","Cumprida",IF(D127="","Sem prazo",IF(D127&lt;TODAY(),"Atrasada",IF(D127-TODAY()&lt;=30,"Atenção","No prazo")))))</f>
        <v/>
      </c>
      <c r="I127" s="10"/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0"/>
      <c r="G128" s="13" t="str">
        <f aca="true">IF(OR(D128="",F128="Sim"),"",D128-TODAY())</f>
        <v/>
      </c>
      <c r="H128" s="14" t="str">
        <f aca="true">IF(C128="","",IF(F128="Sim","Cumprida",IF(D128="","Sem prazo",IF(D128&lt;TODAY(),"Atrasada",IF(D128-TODAY()&lt;=30,"Atenção","No prazo")))))</f>
        <v/>
      </c>
      <c r="I128" s="10"/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0"/>
      <c r="G129" s="13" t="str">
        <f aca="true">IF(OR(D129="",F129="Sim"),"",D129-TODAY())</f>
        <v/>
      </c>
      <c r="H129" s="14" t="str">
        <f aca="true">IF(C129="","",IF(F129="Sim","Cumprida",IF(D129="","Sem prazo",IF(D129&lt;TODAY(),"Atrasada",IF(D129-TODAY()&lt;=30,"Atenção","No prazo")))))</f>
        <v/>
      </c>
      <c r="I129" s="10"/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0"/>
      <c r="G130" s="13" t="str">
        <f aca="true">IF(OR(D130="",F130="Sim"),"",D130-TODAY())</f>
        <v/>
      </c>
      <c r="H130" s="14" t="str">
        <f aca="true">IF(C130="","",IF(F130="Sim","Cumprida",IF(D130="","Sem prazo",IF(D130&lt;TODAY(),"Atrasada",IF(D130-TODAY()&lt;=30,"Atenção","No prazo")))))</f>
        <v/>
      </c>
      <c r="I130" s="10"/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0"/>
      <c r="G131" s="13" t="str">
        <f aca="true">IF(OR(D131="",F131="Sim"),"",D131-TODAY())</f>
        <v/>
      </c>
      <c r="H131" s="14" t="str">
        <f aca="true">IF(C131="","",IF(F131="Sim","Cumprida",IF(D131="","Sem prazo",IF(D131&lt;TODAY(),"Atrasada",IF(D131-TODAY()&lt;=30,"Atenção","No prazo")))))</f>
        <v/>
      </c>
      <c r="I131" s="10"/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0"/>
      <c r="G132" s="13" t="str">
        <f aca="true">IF(OR(D132="",F132="Sim"),"",D132-TODAY())</f>
        <v/>
      </c>
      <c r="H132" s="14" t="str">
        <f aca="true">IF(C132="","",IF(F132="Sim","Cumprida",IF(D132="","Sem prazo",IF(D132&lt;TODAY(),"Atrasada",IF(D132-TODAY()&lt;=30,"Atenção","No prazo")))))</f>
        <v/>
      </c>
      <c r="I132" s="10"/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0"/>
      <c r="G133" s="13" t="str">
        <f aca="true">IF(OR(D133="",F133="Sim"),"",D133-TODAY())</f>
        <v/>
      </c>
      <c r="H133" s="14" t="str">
        <f aca="true">IF(C133="","",IF(F133="Sim","Cumprida",IF(D133="","Sem prazo",IF(D133&lt;TODAY(),"Atrasada",IF(D133-TODAY()&lt;=30,"Atenção","No prazo")))))</f>
        <v/>
      </c>
      <c r="I133" s="10"/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0"/>
      <c r="G134" s="13" t="str">
        <f aca="true">IF(OR(D134="",F134="Sim"),"",D134-TODAY())</f>
        <v/>
      </c>
      <c r="H134" s="14" t="str">
        <f aca="true">IF(C134="","",IF(F134="Sim","Cumprida",IF(D134="","Sem prazo",IF(D134&lt;TODAY(),"Atrasada",IF(D134-TODAY()&lt;=30,"Atenção","No prazo")))))</f>
        <v/>
      </c>
      <c r="I134" s="10"/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0"/>
      <c r="G135" s="13" t="str">
        <f aca="true">IF(OR(D135="",F135="Sim"),"",D135-TODAY())</f>
        <v/>
      </c>
      <c r="H135" s="14" t="str">
        <f aca="true">IF(C135="","",IF(F135="Sim","Cumprida",IF(D135="","Sem prazo",IF(D135&lt;TODAY(),"Atrasada",IF(D135-TODAY()&lt;=30,"Atenção","No prazo")))))</f>
        <v/>
      </c>
      <c r="I135" s="10"/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0"/>
      <c r="G136" s="13" t="str">
        <f aca="true">IF(OR(D136="",F136="Sim"),"",D136-TODAY())</f>
        <v/>
      </c>
      <c r="H136" s="14" t="str">
        <f aca="true">IF(C136="","",IF(F136="Sim","Cumprida",IF(D136="","Sem prazo",IF(D136&lt;TODAY(),"Atrasada",IF(D136-TODAY()&lt;=30,"Atenção","No prazo")))))</f>
        <v/>
      </c>
      <c r="I136" s="10"/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0"/>
      <c r="G137" s="13" t="str">
        <f aca="true">IF(OR(D137="",F137="Sim"),"",D137-TODAY())</f>
        <v/>
      </c>
      <c r="H137" s="14" t="str">
        <f aca="true">IF(C137="","",IF(F137="Sim","Cumprida",IF(D137="","Sem prazo",IF(D137&lt;TODAY(),"Atrasada",IF(D137-TODAY()&lt;=30,"Atenção","No prazo")))))</f>
        <v/>
      </c>
      <c r="I137" s="10"/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0"/>
      <c r="G138" s="13" t="str">
        <f aca="true">IF(OR(D138="",F138="Sim"),"",D138-TODAY())</f>
        <v/>
      </c>
      <c r="H138" s="14" t="str">
        <f aca="true">IF(C138="","",IF(F138="Sim","Cumprida",IF(D138="","Sem prazo",IF(D138&lt;TODAY(),"Atrasada",IF(D138-TODAY()&lt;=30,"Atenção","No prazo")))))</f>
        <v/>
      </c>
      <c r="I138" s="10"/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0"/>
      <c r="G139" s="13" t="str">
        <f aca="true">IF(OR(D139="",F139="Sim"),"",D139-TODAY())</f>
        <v/>
      </c>
      <c r="H139" s="14" t="str">
        <f aca="true">IF(C139="","",IF(F139="Sim","Cumprida",IF(D139="","Sem prazo",IF(D139&lt;TODAY(),"Atrasada",IF(D139-TODAY()&lt;=30,"Atenção","No prazo")))))</f>
        <v/>
      </c>
      <c r="I139" s="10"/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0"/>
      <c r="G140" s="13" t="str">
        <f aca="true">IF(OR(D140="",F140="Sim"),"",D140-TODAY())</f>
        <v/>
      </c>
      <c r="H140" s="14" t="str">
        <f aca="true">IF(C140="","",IF(F140="Sim","Cumprida",IF(D140="","Sem prazo",IF(D140&lt;TODAY(),"Atrasada",IF(D140-TODAY()&lt;=30,"Atenção","No prazo")))))</f>
        <v/>
      </c>
      <c r="I140" s="10"/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0"/>
      <c r="G141" s="13" t="str">
        <f aca="true">IF(OR(D141="",F141="Sim"),"",D141-TODAY())</f>
        <v/>
      </c>
      <c r="H141" s="14" t="str">
        <f aca="true">IF(C141="","",IF(F141="Sim","Cumprida",IF(D141="","Sem prazo",IF(D141&lt;TODAY(),"Atrasada",IF(D141-TODAY()&lt;=30,"Atenção","No prazo")))))</f>
        <v/>
      </c>
      <c r="I141" s="10"/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0"/>
      <c r="G142" s="13" t="str">
        <f aca="true">IF(OR(D142="",F142="Sim"),"",D142-TODAY())</f>
        <v/>
      </c>
      <c r="H142" s="14" t="str">
        <f aca="true">IF(C142="","",IF(F142="Sim","Cumprida",IF(D142="","Sem prazo",IF(D142&lt;TODAY(),"Atrasada",IF(D142-TODAY()&lt;=30,"Atenção","No prazo")))))</f>
        <v/>
      </c>
      <c r="I142" s="10"/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0"/>
      <c r="G143" s="13" t="str">
        <f aca="true">IF(OR(D143="",F143="Sim"),"",D143-TODAY())</f>
        <v/>
      </c>
      <c r="H143" s="14" t="str">
        <f aca="true">IF(C143="","",IF(F143="Sim","Cumprida",IF(D143="","Sem prazo",IF(D143&lt;TODAY(),"Atrasada",IF(D143-TODAY()&lt;=30,"Atenção","No prazo")))))</f>
        <v/>
      </c>
      <c r="I143" s="10"/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0"/>
      <c r="G144" s="13" t="str">
        <f aca="true">IF(OR(D144="",F144="Sim"),"",D144-TODAY())</f>
        <v/>
      </c>
      <c r="H144" s="14" t="str">
        <f aca="true">IF(C144="","",IF(F144="Sim","Cumprida",IF(D144="","Sem prazo",IF(D144&lt;TODAY(),"Atrasada",IF(D144-TODAY()&lt;=30,"Atenção","No prazo")))))</f>
        <v/>
      </c>
      <c r="I144" s="10"/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0"/>
      <c r="G145" s="13" t="str">
        <f aca="true">IF(OR(D145="",F145="Sim"),"",D145-TODAY())</f>
        <v/>
      </c>
      <c r="H145" s="14" t="str">
        <f aca="true">IF(C145="","",IF(F145="Sim","Cumprida",IF(D145="","Sem prazo",IF(D145&lt;TODAY(),"Atrasada",IF(D145-TODAY()&lt;=30,"Atenção","No prazo")))))</f>
        <v/>
      </c>
      <c r="I145" s="10"/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0"/>
      <c r="G146" s="13" t="str">
        <f aca="true">IF(OR(D146="",F146="Sim"),"",D146-TODAY())</f>
        <v/>
      </c>
      <c r="H146" s="14" t="str">
        <f aca="true">IF(C146="","",IF(F146="Sim","Cumprida",IF(D146="","Sem prazo",IF(D146&lt;TODAY(),"Atrasada",IF(D146-TODAY()&lt;=30,"Atenção","No prazo")))))</f>
        <v/>
      </c>
      <c r="I146" s="10"/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0"/>
      <c r="G147" s="13" t="str">
        <f aca="true">IF(OR(D147="",F147="Sim"),"",D147-TODAY())</f>
        <v/>
      </c>
      <c r="H147" s="14" t="str">
        <f aca="true">IF(C147="","",IF(F147="Sim","Cumprida",IF(D147="","Sem prazo",IF(D147&lt;TODAY(),"Atrasada",IF(D147-TODAY()&lt;=30,"Atenção","No prazo")))))</f>
        <v/>
      </c>
      <c r="I147" s="10"/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0"/>
      <c r="G148" s="13" t="str">
        <f aca="true">IF(OR(D148="",F148="Sim"),"",D148-TODAY())</f>
        <v/>
      </c>
      <c r="H148" s="14" t="str">
        <f aca="true">IF(C148="","",IF(F148="Sim","Cumprida",IF(D148="","Sem prazo",IF(D148&lt;TODAY(),"Atrasada",IF(D148-TODAY()&lt;=30,"Atenção","No prazo")))))</f>
        <v/>
      </c>
      <c r="I148" s="10"/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0"/>
      <c r="G149" s="13" t="str">
        <f aca="true">IF(OR(D149="",F149="Sim"),"",D149-TODAY())</f>
        <v/>
      </c>
      <c r="H149" s="14" t="str">
        <f aca="true">IF(C149="","",IF(F149="Sim","Cumprida",IF(D149="","Sem prazo",IF(D149&lt;TODAY(),"Atrasada",IF(D149-TODAY()&lt;=30,"Atenção","No prazo")))))</f>
        <v/>
      </c>
      <c r="I149" s="10"/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0"/>
      <c r="G150" s="13" t="str">
        <f aca="true">IF(OR(D150="",F150="Sim"),"",D150-TODAY())</f>
        <v/>
      </c>
      <c r="H150" s="14" t="str">
        <f aca="true">IF(C150="","",IF(F150="Sim","Cumprida",IF(D150="","Sem prazo",IF(D150&lt;TODAY(),"Atrasada",IF(D150-TODAY()&lt;=30,"Atenção","No prazo")))))</f>
        <v/>
      </c>
      <c r="I150" s="10"/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0"/>
      <c r="G151" s="13" t="str">
        <f aca="true">IF(OR(D151="",F151="Sim"),"",D151-TODAY())</f>
        <v/>
      </c>
      <c r="H151" s="14" t="str">
        <f aca="true">IF(C151="","",IF(F151="Sim","Cumprida",IF(D151="","Sem prazo",IF(D151&lt;TODAY(),"Atrasada",IF(D151-TODAY()&lt;=30,"Atenção","No prazo")))))</f>
        <v/>
      </c>
      <c r="I151" s="10"/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0"/>
      <c r="G152" s="13" t="str">
        <f aca="true">IF(OR(D152="",F152="Sim"),"",D152-TODAY())</f>
        <v/>
      </c>
      <c r="H152" s="14" t="str">
        <f aca="true">IF(C152="","",IF(F152="Sim","Cumprida",IF(D152="","Sem prazo",IF(D152&lt;TODAY(),"Atrasada",IF(D152-TODAY()&lt;=30,"Atenção","No prazo")))))</f>
        <v/>
      </c>
      <c r="I152" s="10"/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0"/>
      <c r="G153" s="13" t="str">
        <f aca="true">IF(OR(D153="",F153="Sim"),"",D153-TODAY())</f>
        <v/>
      </c>
      <c r="H153" s="14" t="str">
        <f aca="true">IF(C153="","",IF(F153="Sim","Cumprida",IF(D153="","Sem prazo",IF(D153&lt;TODAY(),"Atrasada",IF(D153-TODAY()&lt;=30,"Atenção","No prazo")))))</f>
        <v/>
      </c>
      <c r="I153" s="10"/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0"/>
      <c r="G154" s="13" t="str">
        <f aca="true">IF(OR(D154="",F154="Sim"),"",D154-TODAY())</f>
        <v/>
      </c>
      <c r="H154" s="14" t="str">
        <f aca="true">IF(C154="","",IF(F154="Sim","Cumprida",IF(D154="","Sem prazo",IF(D154&lt;TODAY(),"Atrasada",IF(D154-TODAY()&lt;=30,"Atenção","No prazo")))))</f>
        <v/>
      </c>
      <c r="I154" s="10"/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0"/>
      <c r="G155" s="13" t="str">
        <f aca="true">IF(OR(D155="",F155="Sim"),"",D155-TODAY())</f>
        <v/>
      </c>
      <c r="H155" s="14" t="str">
        <f aca="true">IF(C155="","",IF(F155="Sim","Cumprida",IF(D155="","Sem prazo",IF(D155&lt;TODAY(),"Atrasada",IF(D155-TODAY()&lt;=30,"Atenção","No prazo")))))</f>
        <v/>
      </c>
      <c r="I155" s="10"/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0"/>
      <c r="G156" s="13" t="str">
        <f aca="true">IF(OR(D156="",F156="Sim"),"",D156-TODAY())</f>
        <v/>
      </c>
      <c r="H156" s="14" t="str">
        <f aca="true">IF(C156="","",IF(F156="Sim","Cumprida",IF(D156="","Sem prazo",IF(D156&lt;TODAY(),"Atrasada",IF(D156-TODAY()&lt;=30,"Atenção","No prazo")))))</f>
        <v/>
      </c>
      <c r="I156" s="10"/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0"/>
      <c r="G157" s="13" t="str">
        <f aca="true">IF(OR(D157="",F157="Sim"),"",D157-TODAY())</f>
        <v/>
      </c>
      <c r="H157" s="14" t="str">
        <f aca="true">IF(C157="","",IF(F157="Sim","Cumprida",IF(D157="","Sem prazo",IF(D157&lt;TODAY(),"Atrasada",IF(D157-TODAY()&lt;=30,"Atenção","No prazo")))))</f>
        <v/>
      </c>
      <c r="I157" s="10"/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0"/>
      <c r="G158" s="13" t="str">
        <f aca="true">IF(OR(D158="",F158="Sim"),"",D158-TODAY())</f>
        <v/>
      </c>
      <c r="H158" s="14" t="str">
        <f aca="true">IF(C158="","",IF(F158="Sim","Cumprida",IF(D158="","Sem prazo",IF(D158&lt;TODAY(),"Atrasada",IF(D158-TODAY()&lt;=30,"Atenção","No prazo")))))</f>
        <v/>
      </c>
      <c r="I158" s="10"/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0"/>
      <c r="G159" s="13" t="str">
        <f aca="true">IF(OR(D159="",F159="Sim"),"",D159-TODAY())</f>
        <v/>
      </c>
      <c r="H159" s="14" t="str">
        <f aca="true">IF(C159="","",IF(F159="Sim","Cumprida",IF(D159="","Sem prazo",IF(D159&lt;TODAY(),"Atrasada",IF(D159-TODAY()&lt;=30,"Atenção","No prazo")))))</f>
        <v/>
      </c>
      <c r="I159" s="10"/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0"/>
      <c r="G160" s="13" t="str">
        <f aca="true">IF(OR(D160="",F160="Sim"),"",D160-TODAY())</f>
        <v/>
      </c>
      <c r="H160" s="14" t="str">
        <f aca="true">IF(C160="","",IF(F160="Sim","Cumprida",IF(D160="","Sem prazo",IF(D160&lt;TODAY(),"Atrasada",IF(D160-TODAY()&lt;=30,"Atenção","No prazo")))))</f>
        <v/>
      </c>
      <c r="I160" s="10"/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0"/>
      <c r="G161" s="13" t="str">
        <f aca="true">IF(OR(D161="",F161="Sim"),"",D161-TODAY())</f>
        <v/>
      </c>
      <c r="H161" s="14" t="str">
        <f aca="true">IF(C161="","",IF(F161="Sim","Cumprida",IF(D161="","Sem prazo",IF(D161&lt;TODAY(),"Atrasada",IF(D161-TODAY()&lt;=30,"Atenção","No prazo")))))</f>
        <v/>
      </c>
      <c r="I161" s="10"/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0"/>
      <c r="G162" s="13" t="str">
        <f aca="true">IF(OR(D162="",F162="Sim"),"",D162-TODAY())</f>
        <v/>
      </c>
      <c r="H162" s="14" t="str">
        <f aca="true">IF(C162="","",IF(F162="Sim","Cumprida",IF(D162="","Sem prazo",IF(D162&lt;TODAY(),"Atrasada",IF(D162-TODAY()&lt;=30,"Atenção","No prazo")))))</f>
        <v/>
      </c>
      <c r="I162" s="10"/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0"/>
      <c r="G163" s="13" t="str">
        <f aca="true">IF(OR(D163="",F163="Sim"),"",D163-TODAY())</f>
        <v/>
      </c>
      <c r="H163" s="14" t="str">
        <f aca="true">IF(C163="","",IF(F163="Sim","Cumprida",IF(D163="","Sem prazo",IF(D163&lt;TODAY(),"Atrasada",IF(D163-TODAY()&lt;=30,"Atenção","No prazo")))))</f>
        <v/>
      </c>
      <c r="I163" s="10"/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0"/>
      <c r="G164" s="13" t="str">
        <f aca="true">IF(OR(D164="",F164="Sim"),"",D164-TODAY())</f>
        <v/>
      </c>
      <c r="H164" s="14" t="str">
        <f aca="true">IF(C164="","",IF(F164="Sim","Cumprida",IF(D164="","Sem prazo",IF(D164&lt;TODAY(),"Atrasada",IF(D164-TODAY()&lt;=30,"Atenção","No prazo")))))</f>
        <v/>
      </c>
      <c r="I164" s="10"/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0"/>
      <c r="G165" s="13" t="str">
        <f aca="true">IF(OR(D165="",F165="Sim"),"",D165-TODAY())</f>
        <v/>
      </c>
      <c r="H165" s="14" t="str">
        <f aca="true">IF(C165="","",IF(F165="Sim","Cumprida",IF(D165="","Sem prazo",IF(D165&lt;TODAY(),"Atrasada",IF(D165-TODAY()&lt;=30,"Atenção","No prazo")))))</f>
        <v/>
      </c>
      <c r="I165" s="10"/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0"/>
      <c r="G166" s="13" t="str">
        <f aca="true">IF(OR(D166="",F166="Sim"),"",D166-TODAY())</f>
        <v/>
      </c>
      <c r="H166" s="14" t="str">
        <f aca="true">IF(C166="","",IF(F166="Sim","Cumprida",IF(D166="","Sem prazo",IF(D166&lt;TODAY(),"Atrasada",IF(D166-TODAY()&lt;=30,"Atenção","No prazo")))))</f>
        <v/>
      </c>
      <c r="I166" s="10"/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0"/>
      <c r="G167" s="13" t="str">
        <f aca="true">IF(OR(D167="",F167="Sim"),"",D167-TODAY())</f>
        <v/>
      </c>
      <c r="H167" s="14" t="str">
        <f aca="true">IF(C167="","",IF(F167="Sim","Cumprida",IF(D167="","Sem prazo",IF(D167&lt;TODAY(),"Atrasada",IF(D167-TODAY()&lt;=30,"Atenção","No prazo")))))</f>
        <v/>
      </c>
      <c r="I167" s="10"/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0"/>
      <c r="G168" s="13" t="str">
        <f aca="true">IF(OR(D168="",F168="Sim"),"",D168-TODAY())</f>
        <v/>
      </c>
      <c r="H168" s="14" t="str">
        <f aca="true">IF(C168="","",IF(F168="Sim","Cumprida",IF(D168="","Sem prazo",IF(D168&lt;TODAY(),"Atrasada",IF(D168-TODAY()&lt;=30,"Atenção","No prazo")))))</f>
        <v/>
      </c>
      <c r="I168" s="10"/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0"/>
      <c r="G169" s="13" t="str">
        <f aca="true">IF(OR(D169="",F169="Sim"),"",D169-TODAY())</f>
        <v/>
      </c>
      <c r="H169" s="14" t="str">
        <f aca="true">IF(C169="","",IF(F169="Sim","Cumprida",IF(D169="","Sem prazo",IF(D169&lt;TODAY(),"Atrasada",IF(D169-TODAY()&lt;=30,"Atenção","No prazo")))))</f>
        <v/>
      </c>
      <c r="I169" s="10"/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0"/>
      <c r="G170" s="13" t="str">
        <f aca="true">IF(OR(D170="",F170="Sim"),"",D170-TODAY())</f>
        <v/>
      </c>
      <c r="H170" s="14" t="str">
        <f aca="true">IF(C170="","",IF(F170="Sim","Cumprida",IF(D170="","Sem prazo",IF(D170&lt;TODAY(),"Atrasada",IF(D170-TODAY()&lt;=30,"Atenção","No prazo")))))</f>
        <v/>
      </c>
      <c r="I170" s="10"/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0"/>
      <c r="G171" s="13" t="str">
        <f aca="true">IF(OR(D171="",F171="Sim"),"",D171-TODAY())</f>
        <v/>
      </c>
      <c r="H171" s="14" t="str">
        <f aca="true">IF(C171="","",IF(F171="Sim","Cumprida",IF(D171="","Sem prazo",IF(D171&lt;TODAY(),"Atrasada",IF(D171-TODAY()&lt;=30,"Atenção","No prazo")))))</f>
        <v/>
      </c>
      <c r="I171" s="10"/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0"/>
      <c r="G172" s="13" t="str">
        <f aca="true">IF(OR(D172="",F172="Sim"),"",D172-TODAY())</f>
        <v/>
      </c>
      <c r="H172" s="14" t="str">
        <f aca="true">IF(C172="","",IF(F172="Sim","Cumprida",IF(D172="","Sem prazo",IF(D172&lt;TODAY(),"Atrasada",IF(D172-TODAY()&lt;=30,"Atenção","No prazo")))))</f>
        <v/>
      </c>
      <c r="I172" s="10"/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0"/>
      <c r="G173" s="13" t="str">
        <f aca="true">IF(OR(D173="",F173="Sim"),"",D173-TODAY())</f>
        <v/>
      </c>
      <c r="H173" s="14" t="str">
        <f aca="true">IF(C173="","",IF(F173="Sim","Cumprida",IF(D173="","Sem prazo",IF(D173&lt;TODAY(),"Atrasada",IF(D173-TODAY()&lt;=30,"Atenção","No prazo")))))</f>
        <v/>
      </c>
      <c r="I173" s="10"/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0"/>
      <c r="G174" s="13" t="str">
        <f aca="true">IF(OR(D174="",F174="Sim"),"",D174-TODAY())</f>
        <v/>
      </c>
      <c r="H174" s="14" t="str">
        <f aca="true">IF(C174="","",IF(F174="Sim","Cumprida",IF(D174="","Sem prazo",IF(D174&lt;TODAY(),"Atrasada",IF(D174-TODAY()&lt;=30,"Atenção","No prazo")))))</f>
        <v/>
      </c>
      <c r="I174" s="10"/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0"/>
      <c r="G175" s="13" t="str">
        <f aca="true">IF(OR(D175="",F175="Sim"),"",D175-TODAY())</f>
        <v/>
      </c>
      <c r="H175" s="14" t="str">
        <f aca="true">IF(C175="","",IF(F175="Sim","Cumprida",IF(D175="","Sem prazo",IF(D175&lt;TODAY(),"Atrasada",IF(D175-TODAY()&lt;=30,"Atenção","No prazo")))))</f>
        <v/>
      </c>
      <c r="I175" s="10"/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0"/>
      <c r="G176" s="13" t="str">
        <f aca="true">IF(OR(D176="",F176="Sim"),"",D176-TODAY())</f>
        <v/>
      </c>
      <c r="H176" s="14" t="str">
        <f aca="true">IF(C176="","",IF(F176="Sim","Cumprida",IF(D176="","Sem prazo",IF(D176&lt;TODAY(),"Atrasada",IF(D176-TODAY()&lt;=30,"Atenção","No prazo")))))</f>
        <v/>
      </c>
      <c r="I176" s="10"/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0"/>
      <c r="G177" s="13" t="str">
        <f aca="true">IF(OR(D177="",F177="Sim"),"",D177-TODAY())</f>
        <v/>
      </c>
      <c r="H177" s="14" t="str">
        <f aca="true">IF(C177="","",IF(F177="Sim","Cumprida",IF(D177="","Sem prazo",IF(D177&lt;TODAY(),"Atrasada",IF(D177-TODAY()&lt;=30,"Atenção","No prazo")))))</f>
        <v/>
      </c>
      <c r="I177" s="10"/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0"/>
      <c r="G178" s="13" t="str">
        <f aca="true">IF(OR(D178="",F178="Sim"),"",D178-TODAY())</f>
        <v/>
      </c>
      <c r="H178" s="14" t="str">
        <f aca="true">IF(C178="","",IF(F178="Sim","Cumprida",IF(D178="","Sem prazo",IF(D178&lt;TODAY(),"Atrasada",IF(D178-TODAY()&lt;=30,"Atenção","No prazo")))))</f>
        <v/>
      </c>
      <c r="I178" s="10"/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0"/>
      <c r="G179" s="13" t="str">
        <f aca="true">IF(OR(D179="",F179="Sim"),"",D179-TODAY())</f>
        <v/>
      </c>
      <c r="H179" s="14" t="str">
        <f aca="true">IF(C179="","",IF(F179="Sim","Cumprida",IF(D179="","Sem prazo",IF(D179&lt;TODAY(),"Atrasada",IF(D179-TODAY()&lt;=30,"Atenção","No prazo")))))</f>
        <v/>
      </c>
      <c r="I179" s="10"/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0"/>
      <c r="G180" s="13" t="str">
        <f aca="true">IF(OR(D180="",F180="Sim"),"",D180-TODAY())</f>
        <v/>
      </c>
      <c r="H180" s="14" t="str">
        <f aca="true">IF(C180="","",IF(F180="Sim","Cumprida",IF(D180="","Sem prazo",IF(D180&lt;TODAY(),"Atrasada",IF(D180-TODAY()&lt;=30,"Atenção","No prazo")))))</f>
        <v/>
      </c>
      <c r="I180" s="10"/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0"/>
      <c r="G181" s="13" t="str">
        <f aca="true">IF(OR(D181="",F181="Sim"),"",D181-TODAY())</f>
        <v/>
      </c>
      <c r="H181" s="14" t="str">
        <f aca="true">IF(C181="","",IF(F181="Sim","Cumprida",IF(D181="","Sem prazo",IF(D181&lt;TODAY(),"Atrasada",IF(D181-TODAY()&lt;=30,"Atenção","No prazo")))))</f>
        <v/>
      </c>
      <c r="I181" s="10"/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0"/>
      <c r="G182" s="13" t="str">
        <f aca="true">IF(OR(D182="",F182="Sim"),"",D182-TODAY())</f>
        <v/>
      </c>
      <c r="H182" s="14" t="str">
        <f aca="true">IF(C182="","",IF(F182="Sim","Cumprida",IF(D182="","Sem prazo",IF(D182&lt;TODAY(),"Atrasada",IF(D182-TODAY()&lt;=30,"Atenção","No prazo")))))</f>
        <v/>
      </c>
      <c r="I182" s="10"/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0"/>
      <c r="G183" s="13" t="str">
        <f aca="true">IF(OR(D183="",F183="Sim"),"",D183-TODAY())</f>
        <v/>
      </c>
      <c r="H183" s="14" t="str">
        <f aca="true">IF(C183="","",IF(F183="Sim","Cumprida",IF(D183="","Sem prazo",IF(D183&lt;TODAY(),"Atrasada",IF(D183-TODAY()&lt;=30,"Atenção","No prazo")))))</f>
        <v/>
      </c>
      <c r="I183" s="10"/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0"/>
      <c r="G184" s="13" t="str">
        <f aca="true">IF(OR(D184="",F184="Sim"),"",D184-TODAY())</f>
        <v/>
      </c>
      <c r="H184" s="14" t="str">
        <f aca="true">IF(C184="","",IF(F184="Sim","Cumprida",IF(D184="","Sem prazo",IF(D184&lt;TODAY(),"Atrasada",IF(D184-TODAY()&lt;=30,"Atenção","No prazo")))))</f>
        <v/>
      </c>
      <c r="I184" s="10"/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0"/>
      <c r="G185" s="13" t="str">
        <f aca="true">IF(OR(D185="",F185="Sim"),"",D185-TODAY())</f>
        <v/>
      </c>
      <c r="H185" s="14" t="str">
        <f aca="true">IF(C185="","",IF(F185="Sim","Cumprida",IF(D185="","Sem prazo",IF(D185&lt;TODAY(),"Atrasada",IF(D185-TODAY()&lt;=30,"Atenção","No prazo")))))</f>
        <v/>
      </c>
      <c r="I185" s="10"/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0"/>
      <c r="G186" s="13" t="str">
        <f aca="true">IF(OR(D186="",F186="Sim"),"",D186-TODAY())</f>
        <v/>
      </c>
      <c r="H186" s="14" t="str">
        <f aca="true">IF(C186="","",IF(F186="Sim","Cumprida",IF(D186="","Sem prazo",IF(D186&lt;TODAY(),"Atrasada",IF(D186-TODAY()&lt;=30,"Atenção","No prazo")))))</f>
        <v/>
      </c>
      <c r="I186" s="10"/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0"/>
      <c r="G187" s="13" t="str">
        <f aca="true">IF(OR(D187="",F187="Sim"),"",D187-TODAY())</f>
        <v/>
      </c>
      <c r="H187" s="14" t="str">
        <f aca="true">IF(C187="","",IF(F187="Sim","Cumprida",IF(D187="","Sem prazo",IF(D187&lt;TODAY(),"Atrasada",IF(D187-TODAY()&lt;=30,"Atenção","No prazo")))))</f>
        <v/>
      </c>
      <c r="I187" s="10"/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0"/>
      <c r="G188" s="13" t="str">
        <f aca="true">IF(OR(D188="",F188="Sim"),"",D188-TODAY())</f>
        <v/>
      </c>
      <c r="H188" s="14" t="str">
        <f aca="true">IF(C188="","",IF(F188="Sim","Cumprida",IF(D188="","Sem prazo",IF(D188&lt;TODAY(),"Atrasada",IF(D188-TODAY()&lt;=30,"Atenção","No prazo")))))</f>
        <v/>
      </c>
      <c r="I188" s="10"/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0"/>
      <c r="G189" s="13" t="str">
        <f aca="true">IF(OR(D189="",F189="Sim"),"",D189-TODAY())</f>
        <v/>
      </c>
      <c r="H189" s="14" t="str">
        <f aca="true">IF(C189="","",IF(F189="Sim","Cumprida",IF(D189="","Sem prazo",IF(D189&lt;TODAY(),"Atrasada",IF(D189-TODAY()&lt;=30,"Atenção","No prazo")))))</f>
        <v/>
      </c>
      <c r="I189" s="10"/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0"/>
      <c r="G190" s="13" t="str">
        <f aca="true">IF(OR(D190="",F190="Sim"),"",D190-TODAY())</f>
        <v/>
      </c>
      <c r="H190" s="14" t="str">
        <f aca="true">IF(C190="","",IF(F190="Sim","Cumprida",IF(D190="","Sem prazo",IF(D190&lt;TODAY(),"Atrasada",IF(D190-TODAY()&lt;=30,"Atenção","No prazo")))))</f>
        <v/>
      </c>
      <c r="I190" s="10"/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0"/>
      <c r="G191" s="13" t="str">
        <f aca="true">IF(OR(D191="",F191="Sim"),"",D191-TODAY())</f>
        <v/>
      </c>
      <c r="H191" s="14" t="str">
        <f aca="true">IF(C191="","",IF(F191="Sim","Cumprida",IF(D191="","Sem prazo",IF(D191&lt;TODAY(),"Atrasada",IF(D191-TODAY()&lt;=30,"Atenção","No prazo")))))</f>
        <v/>
      </c>
      <c r="I191" s="10"/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0"/>
      <c r="G192" s="13" t="str">
        <f aca="true">IF(OR(D192="",F192="Sim"),"",D192-TODAY())</f>
        <v/>
      </c>
      <c r="H192" s="14" t="str">
        <f aca="true">IF(C192="","",IF(F192="Sim","Cumprida",IF(D192="","Sem prazo",IF(D192&lt;TODAY(),"Atrasada",IF(D192-TODAY()&lt;=30,"Atenção","No prazo")))))</f>
        <v/>
      </c>
      <c r="I192" s="10"/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0"/>
      <c r="G193" s="13" t="str">
        <f aca="true">IF(OR(D193="",F193="Sim"),"",D193-TODAY())</f>
        <v/>
      </c>
      <c r="H193" s="14" t="str">
        <f aca="true">IF(C193="","",IF(F193="Sim","Cumprida",IF(D193="","Sem prazo",IF(D193&lt;TODAY(),"Atrasada",IF(D193-TODAY()&lt;=30,"Atenção","No prazo")))))</f>
        <v/>
      </c>
      <c r="I193" s="10"/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0"/>
      <c r="G194" s="13" t="str">
        <f aca="true">IF(OR(D194="",F194="Sim"),"",D194-TODAY())</f>
        <v/>
      </c>
      <c r="H194" s="14" t="str">
        <f aca="true">IF(C194="","",IF(F194="Sim","Cumprida",IF(D194="","Sem prazo",IF(D194&lt;TODAY(),"Atrasada",IF(D194-TODAY()&lt;=30,"Atenção","No prazo")))))</f>
        <v/>
      </c>
      <c r="I194" s="10"/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0"/>
      <c r="G195" s="13" t="str">
        <f aca="true">IF(OR(D195="",F195="Sim"),"",D195-TODAY())</f>
        <v/>
      </c>
      <c r="H195" s="14" t="str">
        <f aca="true">IF(C195="","",IF(F195="Sim","Cumprida",IF(D195="","Sem prazo",IF(D195&lt;TODAY(),"Atrasada",IF(D195-TODAY()&lt;=30,"Atenção","No prazo")))))</f>
        <v/>
      </c>
      <c r="I195" s="10"/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0"/>
      <c r="G196" s="13" t="str">
        <f aca="true">IF(OR(D196="",F196="Sim"),"",D196-TODAY())</f>
        <v/>
      </c>
      <c r="H196" s="14" t="str">
        <f aca="true">IF(C196="","",IF(F196="Sim","Cumprida",IF(D196="","Sem prazo",IF(D196&lt;TODAY(),"Atrasada",IF(D196-TODAY()&lt;=30,"Atenção","No prazo")))))</f>
        <v/>
      </c>
      <c r="I196" s="10"/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0"/>
      <c r="G197" s="13" t="str">
        <f aca="true">IF(OR(D197="",F197="Sim"),"",D197-TODAY())</f>
        <v/>
      </c>
      <c r="H197" s="14" t="str">
        <f aca="true">IF(C197="","",IF(F197="Sim","Cumprida",IF(D197="","Sem prazo",IF(D197&lt;TODAY(),"Atrasada",IF(D197-TODAY()&lt;=30,"Atenção","No prazo")))))</f>
        <v/>
      </c>
      <c r="I197" s="10"/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0"/>
      <c r="G198" s="13" t="str">
        <f aca="true">IF(OR(D198="",F198="Sim"),"",D198-TODAY())</f>
        <v/>
      </c>
      <c r="H198" s="14" t="str">
        <f aca="true">IF(C198="","",IF(F198="Sim","Cumprida",IF(D198="","Sem prazo",IF(D198&lt;TODAY(),"Atrasada",IF(D198-TODAY()&lt;=30,"Atenção","No prazo")))))</f>
        <v/>
      </c>
      <c r="I198" s="10"/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0"/>
      <c r="G199" s="13" t="str">
        <f aca="true">IF(OR(D199="",F199="Sim"),"",D199-TODAY())</f>
        <v/>
      </c>
      <c r="H199" s="14" t="str">
        <f aca="true">IF(C199="","",IF(F199="Sim","Cumprida",IF(D199="","Sem prazo",IF(D199&lt;TODAY(),"Atrasada",IF(D199-TODAY()&lt;=30,"Atenção","No prazo")))))</f>
        <v/>
      </c>
      <c r="I199" s="10"/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0"/>
      <c r="G200" s="13" t="str">
        <f aca="true">IF(OR(D200="",F200="Sim"),"",D200-TODAY())</f>
        <v/>
      </c>
      <c r="H200" s="14" t="str">
        <f aca="true">IF(C200="","",IF(F200="Sim","Cumprida",IF(D200="","Sem prazo",IF(D200&lt;TODAY(),"Atrasada",IF(D200-TODAY()&lt;=30,"Atenção","No prazo")))))</f>
        <v/>
      </c>
      <c r="I200" s="10"/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0"/>
      <c r="G201" s="13" t="str">
        <f aca="true">IF(OR(D201="",F201="Sim"),"",D201-TODAY())</f>
        <v/>
      </c>
      <c r="H201" s="14" t="str">
        <f aca="true">IF(C201="","",IF(F201="Sim","Cumprida",IF(D201="","Sem prazo",IF(D201&lt;TODAY(),"Atrasada",IF(D201-TODAY()&lt;=30,"Atenção","No prazo")))))</f>
        <v/>
      </c>
      <c r="I201" s="10"/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0"/>
      <c r="G202" s="13" t="str">
        <f aca="true">IF(OR(D202="",F202="Sim"),"",D202-TODAY())</f>
        <v/>
      </c>
      <c r="H202" s="14" t="str">
        <f aca="true">IF(C202="","",IF(F202="Sim","Cumprida",IF(D202="","Sem prazo",IF(D202&lt;TODAY(),"Atrasada",IF(D202-TODAY()&lt;=30,"Atenção","No prazo")))))</f>
        <v/>
      </c>
      <c r="I202" s="10"/>
    </row>
  </sheetData>
  <autoFilter ref="A2:I202"/>
  <conditionalFormatting sqref="H3:H202">
    <cfRule type="expression" priority="2" aboveAverage="0" equalAverage="0" bottom="0" percent="0" rank="0" text="" dxfId="9">
      <formula>$H3="Vencida"</formula>
    </cfRule>
    <cfRule type="expression" priority="3" aboveAverage="0" equalAverage="0" bottom="0" percent="0" rank="0" text="" dxfId="9">
      <formula>$H3="Marco de 120 dias passou"</formula>
    </cfRule>
    <cfRule type="expression" priority="4" aboveAverage="0" equalAverage="0" bottom="0" percent="0" rank="0" text="" dxfId="9">
      <formula>$H3="Atrasada"</formula>
    </cfRule>
    <cfRule type="expression" priority="5" aboveAverage="0" equalAverage="0" bottom="0" percent="0" rank="0" text="" dxfId="10">
      <formula>$H3="Atenção"</formula>
    </cfRule>
    <cfRule type="expression" priority="6" aboveAverage="0" equalAverage="0" bottom="0" percent="0" rank="0" text="" dxfId="11">
      <formula>$H3="Em dia"</formula>
    </cfRule>
    <cfRule type="expression" priority="7" aboveAverage="0" equalAverage="0" bottom="0" percent="0" rank="0" text="" dxfId="11">
      <formula>$H3="No prazo"</formula>
    </cfRule>
    <cfRule type="expression" priority="8" aboveAverage="0" equalAverage="0" bottom="0" percent="0" rank="0" text="" dxfId="11">
      <formula>$H3="Cumprida"</formula>
    </cfRule>
    <cfRule type="expression" priority="9" aboveAverage="0" equalAverage="0" bottom="0" percent="0" rank="0" text="" dxfId="12">
      <formula>$H3="Informar validade"</formula>
    </cfRule>
    <cfRule type="expression" priority="10" aboveAverage="0" equalAverage="0" bottom="0" percent="0" rank="0" text="" dxfId="12">
      <formula>$H3="Sem prazo"</formula>
    </cfRule>
  </conditionalFormatting>
  <dataValidations count="1">
    <dataValidation allowBlank="true" errorStyle="stop" operator="between" showDropDown="false" showErrorMessage="false" showInputMessage="false" sqref="F3:F202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2026-10-23T14:43:11Z</dcterms:created>
  <dc:creator>openpyxl</dc:creator>
  <dc:description/>
  <dc:language>en-US</dc:language>
  <cp:lastModifiedBy/>
  <dcterms:modified xsi:type="dcterms:W3CDTF">2026-10-23T14:43:11Z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